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acc" sheetId="1" r:id="rId1"/>
    <sheet name="equity" sheetId="2" r:id="rId2"/>
  </sheets>
  <definedNames>
    <definedName name="_xlnm.Print_Area" localSheetId="0">'acc'!$A$1:$L$180</definedName>
  </definedNames>
  <calcPr fullCalcOnLoad="1"/>
</workbook>
</file>

<file path=xl/sharedStrings.xml><?xml version="1.0" encoding="utf-8"?>
<sst xmlns="http://schemas.openxmlformats.org/spreadsheetml/2006/main" count="185" uniqueCount="129">
  <si>
    <t>PDZ HOLDINGS BHD</t>
  </si>
  <si>
    <t>Condensed Consolidated Income Statements</t>
  </si>
  <si>
    <t>(Unaudited)</t>
  </si>
  <si>
    <t>Individual period</t>
  </si>
  <si>
    <t>Cumulative period</t>
  </si>
  <si>
    <t>3 months ended</t>
  </si>
  <si>
    <t>Note</t>
  </si>
  <si>
    <t>RM '000</t>
  </si>
  <si>
    <t>31.03.04</t>
  </si>
  <si>
    <t>31.03.05</t>
  </si>
  <si>
    <t>9 months ended</t>
  </si>
  <si>
    <t>Interim Report for the three months ended 31 March 2005</t>
  </si>
  <si>
    <t>Revenue</t>
  </si>
  <si>
    <t>Cost of sales</t>
  </si>
  <si>
    <t>Gross profit</t>
  </si>
  <si>
    <t>Other operating income</t>
  </si>
  <si>
    <t>Administrative expenses</t>
  </si>
  <si>
    <t>Other operating expenses</t>
  </si>
  <si>
    <t>Profit/(loss) from operations</t>
  </si>
  <si>
    <t>Finance costs</t>
  </si>
  <si>
    <t>Profit/(loss) from ordinary</t>
  </si>
  <si>
    <t>activities before tax</t>
  </si>
  <si>
    <t>Tax</t>
  </si>
  <si>
    <t>activities after tax</t>
  </si>
  <si>
    <t>Minority interests</t>
  </si>
  <si>
    <t>Net profit/(loss) for the period</t>
  </si>
  <si>
    <t>Earnings/(loss) per share (sen)</t>
  </si>
  <si>
    <t>- Basic</t>
  </si>
  <si>
    <t>- Diluted</t>
  </si>
  <si>
    <t>Condensed Consolidated Balance Sheet</t>
  </si>
  <si>
    <t>(Audited)</t>
  </si>
  <si>
    <t>As at</t>
  </si>
  <si>
    <t>30.06.04</t>
  </si>
  <si>
    <t>Non current assets</t>
  </si>
  <si>
    <t>Property, vessels, plant</t>
  </si>
  <si>
    <t>and equipment</t>
  </si>
  <si>
    <t>Goodwill on consolidation</t>
  </si>
  <si>
    <t>Current assets</t>
  </si>
  <si>
    <t>Bunker on board</t>
  </si>
  <si>
    <t>Trade and other receivables</t>
  </si>
  <si>
    <t>Tax recoverable</t>
  </si>
  <si>
    <t>Fixed deposits with licensed banks</t>
  </si>
  <si>
    <t>Bank and cash balances</t>
  </si>
  <si>
    <t>Current liabilities</t>
  </si>
  <si>
    <t>Trade and other payables</t>
  </si>
  <si>
    <t>Term loans</t>
  </si>
  <si>
    <t>Provision for taxation</t>
  </si>
  <si>
    <t>Net current assets</t>
  </si>
  <si>
    <t>Capital and reserves</t>
  </si>
  <si>
    <t>Share capital</t>
  </si>
  <si>
    <t>Share premium</t>
  </si>
  <si>
    <t>Currency translation differences</t>
  </si>
  <si>
    <t>Reserve on consolidation</t>
  </si>
  <si>
    <t>Accumulated losses</t>
  </si>
  <si>
    <t>Non current liabilities</t>
  </si>
  <si>
    <t>Lease creditor</t>
  </si>
  <si>
    <t>Deferred taxation</t>
  </si>
  <si>
    <t>Condensed Consolidated Cash Flow Statement</t>
  </si>
  <si>
    <t>Operating activities</t>
  </si>
  <si>
    <t>Adjustments for:</t>
  </si>
  <si>
    <t>Property, vessels, plant and equipment</t>
  </si>
  <si>
    <t>- depreciation</t>
  </si>
  <si>
    <t>- written off</t>
  </si>
  <si>
    <t>- net (gain)/loss on disposal</t>
  </si>
  <si>
    <t>Amortisation of goodwill on consolidation</t>
  </si>
  <si>
    <t>Amortisation of reserve on consolidation</t>
  </si>
  <si>
    <t>Net unrealised gain on foreign exchange</t>
  </si>
  <si>
    <t>Interest expenses</t>
  </si>
  <si>
    <t>Interest income</t>
  </si>
  <si>
    <t>Changes in working capital:</t>
  </si>
  <si>
    <t>Receivables</t>
  </si>
  <si>
    <t>Payables</t>
  </si>
  <si>
    <t>Dividend paid by subsidiaries to minority interests</t>
  </si>
  <si>
    <t>Interests paid</t>
  </si>
  <si>
    <t>Interest income received</t>
  </si>
  <si>
    <t>Tax paid</t>
  </si>
  <si>
    <t>Net cash flow from operating activities</t>
  </si>
  <si>
    <t>Investing activities</t>
  </si>
  <si>
    <t>Proceeds from disposal of property, vessels</t>
  </si>
  <si>
    <t>plant and equipment</t>
  </si>
  <si>
    <t>Purchase of property, vessels, plant and equipment</t>
  </si>
  <si>
    <t>Net of placement and withdrawal of fixed deposits</t>
  </si>
  <si>
    <t>with licensed banks</t>
  </si>
  <si>
    <t>Net cash flow from investing activities</t>
  </si>
  <si>
    <t>Condensed Consolidated Cash Flow Statement (Contd)</t>
  </si>
  <si>
    <t>Financing activities</t>
  </si>
  <si>
    <t>Proceeds from issuance of shares</t>
  </si>
  <si>
    <t>Proceeds from issuance of shares to minority interest</t>
  </si>
  <si>
    <t>Hire purchase instalments paid</t>
  </si>
  <si>
    <t>Repayments of finance lease creditors</t>
  </si>
  <si>
    <t>Repayments of term loans</t>
  </si>
  <si>
    <t>Net cash flow from financing activities</t>
  </si>
  <si>
    <t>Net change in cash and cash equivalents</t>
  </si>
  <si>
    <t>Cash and cash equivalents at beginning of period</t>
  </si>
  <si>
    <t>(Note)</t>
  </si>
  <si>
    <t>Effect of exchange rate changes</t>
  </si>
  <si>
    <t>Cash and cash equivalents at end of period</t>
  </si>
  <si>
    <t>Cash and cash equivalents comprise:</t>
  </si>
  <si>
    <t>Less: Fixed deposits pledged</t>
  </si>
  <si>
    <t>Condensed Consolidated Statement of Changes in Equity</t>
  </si>
  <si>
    <t>Issued and fully paid</t>
  </si>
  <si>
    <t>ordinary shares of RM1 each</t>
  </si>
  <si>
    <t>Non-distributable</t>
  </si>
  <si>
    <t>Currency</t>
  </si>
  <si>
    <t>Number</t>
  </si>
  <si>
    <t>Nominal</t>
  </si>
  <si>
    <t>Share</t>
  </si>
  <si>
    <t>translation</t>
  </si>
  <si>
    <t>Reserve on</t>
  </si>
  <si>
    <t>Accumulated</t>
  </si>
  <si>
    <t>of shares</t>
  </si>
  <si>
    <t>value</t>
  </si>
  <si>
    <t>premium</t>
  </si>
  <si>
    <t>differences</t>
  </si>
  <si>
    <t>consolidation</t>
  </si>
  <si>
    <t>losses</t>
  </si>
  <si>
    <t>Total</t>
  </si>
  <si>
    <t xml:space="preserve"> '000</t>
  </si>
  <si>
    <t>At 30 June 2004</t>
  </si>
  <si>
    <t>Issue of shares</t>
  </si>
  <si>
    <t>for foreign subsidiary</t>
  </si>
  <si>
    <t>Amortisation of reserve</t>
  </si>
  <si>
    <t>on consolidation</t>
  </si>
  <si>
    <t>Net profit for the period</t>
  </si>
  <si>
    <t>At 31 March 2005</t>
  </si>
  <si>
    <t>At 30 June 2003</t>
  </si>
  <si>
    <t>Net loss for the period</t>
  </si>
  <si>
    <t>At 31 March 2004</t>
  </si>
  <si>
    <t>(Statement of changes in equity)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</si>
</sst>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s>
  <fonts count="7">
    <font>
      <sz val="10"/>
      <name val="Arial"/>
      <family val="0"/>
    </font>
    <font>
      <sz val="11"/>
      <color indexed="8"/>
      <name val="Tms Rmn"/>
      <family val="0"/>
    </font>
    <font>
      <b/>
      <sz val="12"/>
      <name val="Times New Roman"/>
      <family val="1"/>
    </font>
    <font>
      <b/>
      <u val="single"/>
      <sz val="12"/>
      <name val="Times New Roman"/>
      <family val="1"/>
    </font>
    <font>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178" fontId="2"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3" fillId="0" borderId="0" xfId="0" applyNumberFormat="1" applyFont="1" applyAlignment="1">
      <alignment horizontal="center"/>
    </xf>
    <xf numFmtId="178" fontId="3" fillId="0" borderId="0" xfId="0" applyNumberFormat="1" applyFont="1" applyAlignment="1">
      <alignment horizontal="centerContinuous"/>
    </xf>
    <xf numFmtId="178" fontId="4" fillId="0" borderId="0" xfId="0" applyNumberFormat="1" applyFont="1" applyAlignment="1">
      <alignment/>
    </xf>
    <xf numFmtId="178" fontId="4" fillId="0" borderId="0" xfId="0" applyNumberFormat="1" applyFont="1" applyAlignment="1" quotePrefix="1">
      <alignment horizontal="center"/>
    </xf>
    <xf numFmtId="178" fontId="4" fillId="0" borderId="0" xfId="0" applyNumberFormat="1" applyFont="1" applyAlignment="1" quotePrefix="1">
      <alignment/>
    </xf>
    <xf numFmtId="178" fontId="4" fillId="0" borderId="0" xfId="0" applyNumberFormat="1" applyFont="1" applyBorder="1" applyAlignment="1">
      <alignment/>
    </xf>
    <xf numFmtId="178" fontId="4" fillId="0" borderId="1" xfId="0" applyNumberFormat="1" applyFont="1" applyBorder="1" applyAlignment="1">
      <alignment horizontal="right"/>
    </xf>
    <xf numFmtId="178" fontId="4" fillId="0" borderId="1" xfId="0" applyNumberFormat="1" applyFont="1" applyBorder="1" applyAlignment="1">
      <alignment/>
    </xf>
    <xf numFmtId="178" fontId="4" fillId="0" borderId="0" xfId="0" applyNumberFormat="1" applyFont="1" applyAlignment="1">
      <alignment horizontal="right"/>
    </xf>
    <xf numFmtId="178" fontId="4" fillId="0" borderId="0" xfId="0" applyNumberFormat="1" applyFont="1" applyBorder="1" applyAlignment="1">
      <alignment horizontal="right"/>
    </xf>
    <xf numFmtId="178" fontId="4" fillId="0" borderId="2" xfId="0" applyNumberFormat="1" applyFont="1" applyBorder="1" applyAlignment="1">
      <alignment horizontal="right"/>
    </xf>
    <xf numFmtId="178" fontId="4" fillId="0" borderId="0" xfId="0" applyNumberFormat="1" applyFont="1" applyAlignment="1">
      <alignment/>
    </xf>
    <xf numFmtId="180" fontId="4" fillId="0" borderId="0" xfId="0" applyNumberFormat="1" applyFont="1" applyAlignment="1">
      <alignment/>
    </xf>
    <xf numFmtId="178" fontId="2" fillId="0" borderId="0" xfId="0" applyNumberFormat="1" applyFont="1" applyAlignment="1" quotePrefix="1">
      <alignment horizontal="left"/>
    </xf>
    <xf numFmtId="178" fontId="3" fillId="0" borderId="0" xfId="0" applyNumberFormat="1" applyFont="1" applyBorder="1" applyAlignment="1">
      <alignment horizontal="centerContinuous"/>
    </xf>
    <xf numFmtId="178" fontId="4" fillId="0" borderId="0" xfId="0" applyNumberFormat="1" applyFont="1" applyAlignment="1">
      <alignment horizontal="center"/>
    </xf>
    <xf numFmtId="178" fontId="4" fillId="0" borderId="0" xfId="0" applyNumberFormat="1" applyFont="1" applyBorder="1" applyAlignment="1">
      <alignment horizontal="center"/>
    </xf>
    <xf numFmtId="178" fontId="4" fillId="0" borderId="3" xfId="0" applyNumberFormat="1" applyFont="1" applyBorder="1" applyAlignment="1">
      <alignment horizontal="right"/>
    </xf>
    <xf numFmtId="178" fontId="4" fillId="0" borderId="0" xfId="0" applyNumberFormat="1" applyFont="1" applyFill="1" applyBorder="1" applyAlignment="1">
      <alignment/>
    </xf>
    <xf numFmtId="178" fontId="4" fillId="0" borderId="0" xfId="0" applyNumberFormat="1" applyFont="1" applyFill="1" applyBorder="1" applyAlignment="1">
      <alignment/>
    </xf>
    <xf numFmtId="178" fontId="4" fillId="0" borderId="3" xfId="0" applyNumberFormat="1" applyFont="1" applyFill="1" applyBorder="1" applyAlignment="1">
      <alignment/>
    </xf>
    <xf numFmtId="178" fontId="4" fillId="0" borderId="0" xfId="15" applyNumberFormat="1" applyFont="1" applyFill="1" applyBorder="1" applyAlignment="1">
      <alignment/>
    </xf>
    <xf numFmtId="178" fontId="4" fillId="0" borderId="2" xfId="0" applyNumberFormat="1" applyFont="1" applyBorder="1" applyAlignment="1">
      <alignment/>
    </xf>
    <xf numFmtId="178" fontId="4" fillId="0" borderId="3" xfId="0" applyNumberFormat="1" applyFont="1" applyBorder="1" applyAlignment="1">
      <alignment/>
    </xf>
    <xf numFmtId="178" fontId="4" fillId="0" borderId="4" xfId="0" applyNumberFormat="1" applyFont="1" applyBorder="1" applyAlignment="1">
      <alignment/>
    </xf>
    <xf numFmtId="178" fontId="4" fillId="0" borderId="0" xfId="0" applyNumberFormat="1" applyFont="1" applyAlignment="1">
      <alignment vertical="center"/>
    </xf>
    <xf numFmtId="178" fontId="2" fillId="0" borderId="0" xfId="0" applyNumberFormat="1" applyFont="1" applyAlignment="1">
      <alignment vertical="center"/>
    </xf>
    <xf numFmtId="178" fontId="3"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Alignment="1">
      <alignment horizontal="centerContinuous" vertical="center"/>
    </xf>
    <xf numFmtId="178" fontId="3" fillId="0" borderId="0" xfId="0" applyNumberFormat="1" applyFont="1" applyBorder="1" applyAlignment="1">
      <alignment horizontal="center" vertical="center"/>
    </xf>
    <xf numFmtId="178" fontId="3" fillId="0" borderId="0" xfId="0" applyNumberFormat="1" applyFont="1" applyAlignment="1">
      <alignment vertical="center"/>
    </xf>
    <xf numFmtId="178" fontId="4" fillId="0" borderId="0" xfId="0" applyNumberFormat="1" applyFont="1" applyBorder="1" applyAlignment="1">
      <alignment vertical="center"/>
    </xf>
    <xf numFmtId="178" fontId="4" fillId="0" borderId="0" xfId="0" applyNumberFormat="1" applyFont="1" applyAlignment="1" quotePrefix="1">
      <alignment vertical="center"/>
    </xf>
    <xf numFmtId="178" fontId="4" fillId="0" borderId="4" xfId="0" applyNumberFormat="1" applyFont="1" applyBorder="1" applyAlignment="1">
      <alignment vertical="center"/>
    </xf>
    <xf numFmtId="178" fontId="2" fillId="0" borderId="0" xfId="0" applyNumberFormat="1" applyFont="1" applyAlignment="1">
      <alignment horizontal="center"/>
    </xf>
    <xf numFmtId="178" fontId="3" fillId="0" borderId="0" xfId="0" applyNumberFormat="1" applyFont="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twoCellAnchor>
    <xdr:from>
      <xdr:col>0</xdr:col>
      <xdr:colOff>9525</xdr:colOff>
      <xdr:row>0</xdr:row>
      <xdr:rowOff>0</xdr:rowOff>
    </xdr:from>
    <xdr:to>
      <xdr:col>17</xdr:col>
      <xdr:colOff>781050</xdr:colOff>
      <xdr:row>0</xdr:row>
      <xdr:rowOff>0</xdr:rowOff>
    </xdr:to>
    <xdr:sp>
      <xdr:nvSpPr>
        <xdr:cNvPr id="10"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11"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12"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13"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14"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15"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16"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17"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18"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73"/>
  <sheetViews>
    <sheetView tabSelected="1" workbookViewId="0" topLeftCell="A1">
      <selection activeCell="F3" sqref="F3"/>
    </sheetView>
  </sheetViews>
  <sheetFormatPr defaultColWidth="9.140625" defaultRowHeight="15.75" customHeight="1"/>
  <cols>
    <col min="1" max="3" width="3.7109375" style="0" customWidth="1"/>
    <col min="4" max="4" width="18.57421875" style="0" customWidth="1"/>
    <col min="5" max="5" width="5.7109375" style="0" customWidth="1"/>
    <col min="6" max="6" width="11.8515625" style="0" customWidth="1"/>
    <col min="7" max="7" width="1.28515625" style="0" customWidth="1"/>
    <col min="8" max="8" width="11.8515625" style="0" customWidth="1"/>
    <col min="9" max="9" width="1.28515625" style="0" customWidth="1"/>
    <col min="10" max="10" width="11.8515625" style="0" customWidth="1"/>
    <col min="11" max="11" width="1.28515625" style="0" customWidth="1"/>
    <col min="12" max="12" width="11.8515625" style="0" customWidth="1"/>
    <col min="13" max="13" width="5.00390625" style="0" customWidth="1"/>
    <col min="14" max="14" width="12.00390625" style="0" bestFit="1" customWidth="1"/>
    <col min="15" max="15" width="2.57421875" style="0" customWidth="1"/>
  </cols>
  <sheetData>
    <row r="1" spans="1:12" ht="15.75" customHeight="1">
      <c r="A1" s="1" t="s">
        <v>0</v>
      </c>
      <c r="B1" s="1"/>
      <c r="C1" s="1"/>
      <c r="D1" s="1"/>
      <c r="E1" s="1"/>
      <c r="F1" s="1"/>
      <c r="G1" s="1"/>
      <c r="H1" s="1"/>
      <c r="I1" s="1"/>
      <c r="J1" s="1"/>
      <c r="K1" s="1"/>
      <c r="L1" s="1"/>
    </row>
    <row r="2" spans="1:12" ht="15.75" customHeight="1">
      <c r="A2" s="1" t="s">
        <v>11</v>
      </c>
      <c r="B2" s="1"/>
      <c r="C2" s="1"/>
      <c r="D2" s="1"/>
      <c r="E2" s="1"/>
      <c r="F2" s="1"/>
      <c r="G2" s="1"/>
      <c r="H2" s="1"/>
      <c r="I2" s="1"/>
      <c r="J2" s="1"/>
      <c r="K2" s="1"/>
      <c r="L2" s="1"/>
    </row>
    <row r="3" spans="1:12" ht="15.75" customHeight="1">
      <c r="A3" s="1"/>
      <c r="B3" s="1"/>
      <c r="C3" s="1"/>
      <c r="D3" s="1"/>
      <c r="E3" s="1"/>
      <c r="F3" s="1"/>
      <c r="G3" s="1"/>
      <c r="H3" s="1"/>
      <c r="I3" s="1"/>
      <c r="J3" s="1"/>
      <c r="K3" s="1"/>
      <c r="L3" s="1"/>
    </row>
    <row r="4" spans="1:12" ht="15.75" customHeight="1">
      <c r="A4" s="2" t="s">
        <v>1</v>
      </c>
      <c r="B4" s="1"/>
      <c r="C4" s="1"/>
      <c r="D4" s="1"/>
      <c r="E4" s="1"/>
      <c r="F4" s="1"/>
      <c r="G4" s="1"/>
      <c r="H4" s="1"/>
      <c r="I4" s="1"/>
      <c r="J4" s="1"/>
      <c r="K4" s="1"/>
      <c r="L4" s="1"/>
    </row>
    <row r="5" spans="1:12" ht="15.75" customHeight="1">
      <c r="A5" s="2"/>
      <c r="B5" s="1"/>
      <c r="C5" s="1"/>
      <c r="D5" s="1"/>
      <c r="E5" s="1"/>
      <c r="F5" s="41" t="s">
        <v>2</v>
      </c>
      <c r="G5" s="41"/>
      <c r="H5" s="41"/>
      <c r="I5" s="41"/>
      <c r="J5" s="41"/>
      <c r="K5" s="41"/>
      <c r="L5" s="41"/>
    </row>
    <row r="6" spans="1:12" ht="15.75" customHeight="1">
      <c r="A6" s="2"/>
      <c r="B6" s="1"/>
      <c r="C6" s="1"/>
      <c r="D6" s="1"/>
      <c r="E6" s="1"/>
      <c r="F6" s="41" t="s">
        <v>3</v>
      </c>
      <c r="G6" s="41"/>
      <c r="H6" s="41"/>
      <c r="I6" s="5"/>
      <c r="J6" s="41" t="s">
        <v>4</v>
      </c>
      <c r="K6" s="41"/>
      <c r="L6" s="41"/>
    </row>
    <row r="7" spans="1:12" ht="15.75" customHeight="1">
      <c r="A7" s="2"/>
      <c r="B7" s="1"/>
      <c r="C7" s="1"/>
      <c r="D7" s="1"/>
      <c r="E7" s="1"/>
      <c r="F7" s="41" t="s">
        <v>5</v>
      </c>
      <c r="G7" s="41"/>
      <c r="H7" s="41"/>
      <c r="I7" s="5"/>
      <c r="J7" s="41" t="s">
        <v>10</v>
      </c>
      <c r="K7" s="41"/>
      <c r="L7" s="41"/>
    </row>
    <row r="8" spans="1:12" ht="15.75" customHeight="1">
      <c r="A8" s="1"/>
      <c r="B8" s="1"/>
      <c r="C8" s="1"/>
      <c r="D8" s="1"/>
      <c r="E8" s="1"/>
      <c r="F8" s="4" t="s">
        <v>9</v>
      </c>
      <c r="G8" s="4"/>
      <c r="H8" s="4" t="s">
        <v>8</v>
      </c>
      <c r="I8" s="4"/>
      <c r="J8" s="4" t="s">
        <v>9</v>
      </c>
      <c r="K8" s="4"/>
      <c r="L8" s="4" t="s">
        <v>8</v>
      </c>
    </row>
    <row r="9" spans="1:12" ht="15.75" customHeight="1">
      <c r="A9" s="1"/>
      <c r="B9" s="1"/>
      <c r="C9" s="1"/>
      <c r="D9" s="1"/>
      <c r="E9" s="3" t="s">
        <v>6</v>
      </c>
      <c r="F9" s="3" t="s">
        <v>7</v>
      </c>
      <c r="G9" s="3"/>
      <c r="H9" s="3" t="s">
        <v>7</v>
      </c>
      <c r="I9" s="3"/>
      <c r="J9" s="3" t="s">
        <v>7</v>
      </c>
      <c r="K9" s="3"/>
      <c r="L9" s="3" t="s">
        <v>7</v>
      </c>
    </row>
    <row r="11" spans="1:12" ht="15.75" customHeight="1">
      <c r="A11" s="6" t="s">
        <v>12</v>
      </c>
      <c r="B11" s="6"/>
      <c r="C11" s="6"/>
      <c r="D11" s="6"/>
      <c r="E11" s="7"/>
      <c r="F11" s="9">
        <v>39823</v>
      </c>
      <c r="G11" s="7"/>
      <c r="H11" s="9">
        <v>50306</v>
      </c>
      <c r="I11" s="9"/>
      <c r="J11" s="9">
        <v>135029</v>
      </c>
      <c r="K11" s="9"/>
      <c r="L11" s="9">
        <v>153292</v>
      </c>
    </row>
    <row r="12" spans="1:12" ht="15.75" customHeight="1">
      <c r="A12" s="6"/>
      <c r="B12" s="6"/>
      <c r="C12" s="6"/>
      <c r="D12" s="6"/>
      <c r="E12" s="6"/>
      <c r="F12" s="9"/>
      <c r="G12" s="6"/>
      <c r="H12" s="9"/>
      <c r="I12" s="9"/>
      <c r="J12" s="9"/>
      <c r="K12" s="9"/>
      <c r="L12" s="9"/>
    </row>
    <row r="13" spans="1:12" ht="15.75" customHeight="1">
      <c r="A13" s="6" t="s">
        <v>13</v>
      </c>
      <c r="B13" s="6"/>
      <c r="C13" s="6"/>
      <c r="D13" s="6"/>
      <c r="E13" s="6"/>
      <c r="F13" s="10">
        <v>-36909</v>
      </c>
      <c r="G13" s="6"/>
      <c r="H13" s="11">
        <v>-45927</v>
      </c>
      <c r="I13" s="9"/>
      <c r="J13" s="10">
        <v>-120476</v>
      </c>
      <c r="K13" s="9"/>
      <c r="L13" s="11">
        <v>-146583</v>
      </c>
    </row>
    <row r="14" spans="1:12" ht="15.75" customHeight="1">
      <c r="A14" s="6"/>
      <c r="B14" s="6"/>
      <c r="C14" s="6"/>
      <c r="D14" s="6"/>
      <c r="E14" s="6"/>
      <c r="F14" s="9"/>
      <c r="G14" s="6"/>
      <c r="H14" s="9"/>
      <c r="I14" s="9"/>
      <c r="J14" s="9"/>
      <c r="K14" s="9"/>
      <c r="L14" s="9"/>
    </row>
    <row r="15" spans="1:12" ht="15.75" customHeight="1">
      <c r="A15" s="6" t="s">
        <v>14</v>
      </c>
      <c r="B15" s="6"/>
      <c r="C15" s="6"/>
      <c r="D15" s="6"/>
      <c r="E15" s="6"/>
      <c r="F15" s="12">
        <f>SUM(F11:F14)</f>
        <v>2914</v>
      </c>
      <c r="G15" s="6"/>
      <c r="H15" s="12">
        <f>SUM(H11:H14)</f>
        <v>4379</v>
      </c>
      <c r="I15" s="12"/>
      <c r="J15" s="12">
        <f>SUM(J11:J14)</f>
        <v>14553</v>
      </c>
      <c r="K15" s="12"/>
      <c r="L15" s="12">
        <f>SUM(L11:L14)</f>
        <v>6709</v>
      </c>
    </row>
    <row r="16" spans="1:12" ht="15.75" customHeight="1">
      <c r="A16" s="6"/>
      <c r="B16" s="6"/>
      <c r="C16" s="6"/>
      <c r="D16" s="6"/>
      <c r="E16" s="6"/>
      <c r="F16" s="12"/>
      <c r="G16" s="6"/>
      <c r="H16" s="12"/>
      <c r="I16" s="12"/>
      <c r="J16" s="12"/>
      <c r="K16" s="12"/>
      <c r="L16" s="12"/>
    </row>
    <row r="17" spans="1:12" ht="15.75" customHeight="1">
      <c r="A17" s="6" t="s">
        <v>15</v>
      </c>
      <c r="B17" s="6"/>
      <c r="C17" s="6"/>
      <c r="D17" s="6"/>
      <c r="E17" s="6"/>
      <c r="F17" s="12">
        <v>1251</v>
      </c>
      <c r="G17" s="6"/>
      <c r="H17" s="9">
        <v>496</v>
      </c>
      <c r="I17" s="12"/>
      <c r="J17" s="12">
        <v>3748</v>
      </c>
      <c r="K17" s="12"/>
      <c r="L17" s="9">
        <v>1842</v>
      </c>
    </row>
    <row r="18" spans="1:12" ht="15.75" customHeight="1">
      <c r="A18" s="6"/>
      <c r="B18" s="6"/>
      <c r="C18" s="6"/>
      <c r="D18" s="6"/>
      <c r="E18" s="6"/>
      <c r="F18" s="12"/>
      <c r="G18" s="6"/>
      <c r="H18" s="12"/>
      <c r="I18" s="12"/>
      <c r="J18" s="12"/>
      <c r="K18" s="12"/>
      <c r="L18" s="12"/>
    </row>
    <row r="19" spans="1:12" ht="15.75" customHeight="1">
      <c r="A19" s="6" t="s">
        <v>16</v>
      </c>
      <c r="B19" s="6"/>
      <c r="C19" s="6"/>
      <c r="D19" s="6"/>
      <c r="E19" s="6"/>
      <c r="F19" s="12">
        <v>-3492</v>
      </c>
      <c r="G19" s="6"/>
      <c r="H19" s="9">
        <v>-3315</v>
      </c>
      <c r="I19" s="13"/>
      <c r="J19" s="13">
        <v>-9847</v>
      </c>
      <c r="K19" s="13"/>
      <c r="L19" s="9">
        <v>-9730</v>
      </c>
    </row>
    <row r="20" spans="1:12" ht="15.75" customHeight="1">
      <c r="A20" s="6"/>
      <c r="B20" s="6"/>
      <c r="C20" s="6"/>
      <c r="D20" s="6"/>
      <c r="E20" s="6"/>
      <c r="F20" s="13"/>
      <c r="G20" s="6"/>
      <c r="H20" s="13"/>
      <c r="I20" s="13"/>
      <c r="J20" s="13"/>
      <c r="K20" s="13"/>
      <c r="L20" s="13"/>
    </row>
    <row r="21" spans="1:12" ht="15.75" customHeight="1">
      <c r="A21" s="6" t="s">
        <v>17</v>
      </c>
      <c r="B21" s="6"/>
      <c r="C21" s="6"/>
      <c r="D21" s="6"/>
      <c r="E21" s="6"/>
      <c r="F21" s="10">
        <v>-103</v>
      </c>
      <c r="G21" s="6"/>
      <c r="H21" s="11">
        <v>-2760</v>
      </c>
      <c r="I21" s="13"/>
      <c r="J21" s="10">
        <v>-254</v>
      </c>
      <c r="K21" s="13"/>
      <c r="L21" s="11">
        <v>-3265</v>
      </c>
    </row>
    <row r="22" spans="1:12" ht="15.75" customHeight="1">
      <c r="A22" s="6"/>
      <c r="B22" s="6"/>
      <c r="C22" s="6"/>
      <c r="D22" s="6"/>
      <c r="E22" s="6"/>
      <c r="F22" s="13"/>
      <c r="G22" s="6"/>
      <c r="H22" s="13"/>
      <c r="I22" s="13"/>
      <c r="J22" s="13"/>
      <c r="K22" s="13"/>
      <c r="L22" s="13"/>
    </row>
    <row r="23" spans="1:12" ht="15.75" customHeight="1">
      <c r="A23" s="6" t="s">
        <v>18</v>
      </c>
      <c r="B23" s="6"/>
      <c r="C23" s="6"/>
      <c r="D23" s="6"/>
      <c r="E23" s="6"/>
      <c r="F23" s="13">
        <f>SUM(F15:F21)</f>
        <v>570</v>
      </c>
      <c r="G23" s="6"/>
      <c r="H23" s="13">
        <f>SUM(H15:H21)</f>
        <v>-1200</v>
      </c>
      <c r="I23" s="13"/>
      <c r="J23" s="13">
        <f>SUM(J15:J21)</f>
        <v>8200</v>
      </c>
      <c r="K23" s="13"/>
      <c r="L23" s="13">
        <f>SUM(L15:L21)</f>
        <v>-4444</v>
      </c>
    </row>
    <row r="24" spans="1:12" ht="15.75" customHeight="1">
      <c r="A24" s="6"/>
      <c r="B24" s="6"/>
      <c r="C24" s="6"/>
      <c r="D24" s="6"/>
      <c r="E24" s="6"/>
      <c r="F24" s="13"/>
      <c r="G24" s="6"/>
      <c r="H24" s="13"/>
      <c r="I24" s="13"/>
      <c r="J24" s="13"/>
      <c r="K24" s="13"/>
      <c r="L24" s="13"/>
    </row>
    <row r="25" spans="1:12" ht="15.75" customHeight="1">
      <c r="A25" s="6" t="s">
        <v>19</v>
      </c>
      <c r="B25" s="6"/>
      <c r="C25" s="6"/>
      <c r="D25" s="6"/>
      <c r="E25" s="6"/>
      <c r="F25" s="10">
        <v>-134</v>
      </c>
      <c r="G25" s="6"/>
      <c r="H25" s="11">
        <v>-191</v>
      </c>
      <c r="I25" s="13"/>
      <c r="J25" s="10">
        <v>-448</v>
      </c>
      <c r="K25" s="13"/>
      <c r="L25" s="11">
        <v>-591</v>
      </c>
    </row>
    <row r="26" spans="1:12" ht="15.75" customHeight="1">
      <c r="A26" s="6"/>
      <c r="B26" s="6"/>
      <c r="C26" s="6"/>
      <c r="D26" s="6"/>
      <c r="E26" s="6"/>
      <c r="F26" s="13"/>
      <c r="G26" s="6"/>
      <c r="H26" s="13"/>
      <c r="I26" s="13"/>
      <c r="J26" s="13"/>
      <c r="K26" s="13"/>
      <c r="L26" s="13"/>
    </row>
    <row r="27" spans="1:12" ht="15.75" customHeight="1">
      <c r="A27" s="6" t="s">
        <v>20</v>
      </c>
      <c r="B27" s="6"/>
      <c r="C27" s="6"/>
      <c r="D27" s="6"/>
      <c r="E27" s="6"/>
      <c r="F27" s="13"/>
      <c r="G27" s="6"/>
      <c r="H27" s="13"/>
      <c r="I27" s="13"/>
      <c r="J27" s="13"/>
      <c r="K27" s="13"/>
      <c r="L27" s="13"/>
    </row>
    <row r="28" spans="1:12" ht="15.75" customHeight="1">
      <c r="A28" s="6"/>
      <c r="B28" s="6" t="s">
        <v>21</v>
      </c>
      <c r="C28" s="6"/>
      <c r="D28" s="6"/>
      <c r="E28" s="7"/>
      <c r="F28" s="13">
        <f>SUM(F23:F26)</f>
        <v>436</v>
      </c>
      <c r="G28" s="7"/>
      <c r="H28" s="13">
        <f>SUM(H23:H26)</f>
        <v>-1391</v>
      </c>
      <c r="I28" s="13"/>
      <c r="J28" s="13">
        <f>SUM(J23:J26)</f>
        <v>7752</v>
      </c>
      <c r="K28" s="13"/>
      <c r="L28" s="13">
        <f>SUM(L23:L26)</f>
        <v>-5035</v>
      </c>
    </row>
    <row r="29" spans="1:12" ht="15.75" customHeight="1">
      <c r="A29" s="6"/>
      <c r="B29" s="6"/>
      <c r="C29" s="6"/>
      <c r="D29" s="6"/>
      <c r="E29" s="6"/>
      <c r="F29" s="13"/>
      <c r="G29" s="6"/>
      <c r="H29" s="13"/>
      <c r="I29" s="13"/>
      <c r="J29" s="13"/>
      <c r="K29" s="13"/>
      <c r="L29" s="13"/>
    </row>
    <row r="30" spans="1:12" ht="15.75" customHeight="1">
      <c r="A30" s="6" t="s">
        <v>22</v>
      </c>
      <c r="B30" s="6"/>
      <c r="C30" s="6"/>
      <c r="D30" s="6"/>
      <c r="E30" s="7">
        <v>11</v>
      </c>
      <c r="F30" s="10">
        <v>-173</v>
      </c>
      <c r="G30" s="7"/>
      <c r="H30" s="11">
        <v>-223</v>
      </c>
      <c r="I30" s="13"/>
      <c r="J30" s="10">
        <v>-572</v>
      </c>
      <c r="K30" s="13"/>
      <c r="L30" s="11">
        <v>-692</v>
      </c>
    </row>
    <row r="31" spans="1:12" ht="15.75" customHeight="1">
      <c r="A31" s="6"/>
      <c r="B31" s="6"/>
      <c r="C31" s="6"/>
      <c r="D31" s="6"/>
      <c r="E31" s="7"/>
      <c r="F31" s="13"/>
      <c r="G31" s="7"/>
      <c r="H31" s="13"/>
      <c r="I31" s="13"/>
      <c r="J31" s="13"/>
      <c r="K31" s="13"/>
      <c r="L31" s="13"/>
    </row>
    <row r="32" spans="1:12" ht="15.75" customHeight="1">
      <c r="A32" s="6" t="s">
        <v>20</v>
      </c>
      <c r="B32" s="6"/>
      <c r="C32" s="6"/>
      <c r="D32" s="6"/>
      <c r="E32" s="7"/>
      <c r="F32" s="13"/>
      <c r="G32" s="7"/>
      <c r="H32" s="13"/>
      <c r="I32" s="13"/>
      <c r="J32" s="13"/>
      <c r="K32" s="13"/>
      <c r="L32" s="13"/>
    </row>
    <row r="33" spans="1:12" ht="15.75" customHeight="1">
      <c r="A33" s="6"/>
      <c r="B33" s="6" t="s">
        <v>23</v>
      </c>
      <c r="C33" s="6"/>
      <c r="D33" s="6"/>
      <c r="E33" s="7"/>
      <c r="F33" s="13">
        <f>SUM(F28:F31)</f>
        <v>263</v>
      </c>
      <c r="G33" s="7"/>
      <c r="H33" s="13">
        <f>SUM(H28:H31)</f>
        <v>-1614</v>
      </c>
      <c r="I33" s="13"/>
      <c r="J33" s="13">
        <f>SUM(J28:J31)</f>
        <v>7180</v>
      </c>
      <c r="K33" s="13"/>
      <c r="L33" s="13">
        <f>SUM(L28:L31)</f>
        <v>-5727</v>
      </c>
    </row>
    <row r="34" spans="1:12" ht="15.75" customHeight="1">
      <c r="A34" s="6"/>
      <c r="B34" s="6"/>
      <c r="C34" s="6"/>
      <c r="D34" s="6"/>
      <c r="E34" s="7"/>
      <c r="F34" s="13"/>
      <c r="G34" s="7"/>
      <c r="H34" s="13"/>
      <c r="I34" s="13"/>
      <c r="J34" s="13"/>
      <c r="K34" s="13"/>
      <c r="L34" s="13"/>
    </row>
    <row r="35" spans="1:12" ht="15.75" customHeight="1">
      <c r="A35" s="6" t="s">
        <v>24</v>
      </c>
      <c r="B35" s="6"/>
      <c r="C35" s="6"/>
      <c r="D35" s="6"/>
      <c r="E35" s="7"/>
      <c r="F35" s="10">
        <v>-51.19</v>
      </c>
      <c r="G35" s="7"/>
      <c r="H35" s="11">
        <v>-170</v>
      </c>
      <c r="I35" s="13"/>
      <c r="J35" s="10">
        <v>-340.19</v>
      </c>
      <c r="K35" s="13"/>
      <c r="L35" s="11">
        <v>-787</v>
      </c>
    </row>
    <row r="36" spans="1:12" ht="15.75" customHeight="1">
      <c r="A36" s="6"/>
      <c r="B36" s="6"/>
      <c r="C36" s="6"/>
      <c r="D36" s="6"/>
      <c r="E36" s="7"/>
      <c r="F36" s="13"/>
      <c r="G36" s="7"/>
      <c r="H36" s="13"/>
      <c r="I36" s="13"/>
      <c r="J36" s="13"/>
      <c r="K36" s="13"/>
      <c r="L36" s="13"/>
    </row>
    <row r="37" spans="1:12" ht="15.75" customHeight="1" thickBot="1">
      <c r="A37" s="6" t="s">
        <v>25</v>
      </c>
      <c r="B37" s="6"/>
      <c r="C37" s="6"/>
      <c r="D37" s="6"/>
      <c r="E37" s="6"/>
      <c r="F37" s="14">
        <f>SUM(F33:F35)</f>
        <v>211.81</v>
      </c>
      <c r="G37" s="6"/>
      <c r="H37" s="14">
        <f>SUM(H33:H35)</f>
        <v>-1784</v>
      </c>
      <c r="I37" s="13"/>
      <c r="J37" s="14">
        <f>SUM(J33:J35)</f>
        <v>6839.81</v>
      </c>
      <c r="K37" s="13"/>
      <c r="L37" s="14">
        <f>SUM(L33:L35)</f>
        <v>-6514</v>
      </c>
    </row>
    <row r="38" spans="1:12" ht="15.75" customHeight="1" thickTop="1">
      <c r="A38" s="6"/>
      <c r="B38" s="6"/>
      <c r="C38" s="6"/>
      <c r="D38" s="6"/>
      <c r="E38" s="6"/>
      <c r="F38" s="6"/>
      <c r="G38" s="6"/>
      <c r="H38" s="6"/>
      <c r="I38" s="6"/>
      <c r="J38" s="15"/>
      <c r="K38" s="6"/>
      <c r="L38" s="15"/>
    </row>
    <row r="39" spans="1:12" ht="15.75" customHeight="1">
      <c r="A39" s="6" t="s">
        <v>26</v>
      </c>
      <c r="B39" s="6"/>
      <c r="C39" s="6"/>
      <c r="D39" s="6"/>
      <c r="E39" s="7">
        <v>12</v>
      </c>
      <c r="F39" s="6"/>
      <c r="G39" s="6"/>
      <c r="H39" s="6"/>
      <c r="I39" s="6"/>
      <c r="J39" s="6"/>
      <c r="K39" s="6"/>
      <c r="L39" s="6"/>
    </row>
    <row r="40" spans="1:12" ht="15.75" customHeight="1">
      <c r="A40" s="6"/>
      <c r="B40" s="8" t="s">
        <v>27</v>
      </c>
      <c r="C40" s="6"/>
      <c r="D40" s="6"/>
      <c r="E40" s="6"/>
      <c r="F40" s="16">
        <v>0.2759739413680782</v>
      </c>
      <c r="G40" s="16"/>
      <c r="H40" s="16">
        <v>-2.395531206359437</v>
      </c>
      <c r="I40" s="16"/>
      <c r="J40" s="16">
        <v>8.928673063115985</v>
      </c>
      <c r="K40" s="16"/>
      <c r="L40" s="16">
        <v>-8.789992848178985</v>
      </c>
    </row>
    <row r="41" spans="1:12" ht="15.75" customHeight="1">
      <c r="A41" s="6"/>
      <c r="B41" s="8" t="s">
        <v>28</v>
      </c>
      <c r="C41" s="6"/>
      <c r="D41" s="6"/>
      <c r="E41" s="6"/>
      <c r="F41" s="16">
        <v>0.26390480936954896</v>
      </c>
      <c r="G41" s="16"/>
      <c r="H41" s="16">
        <v>-2.259858378830295</v>
      </c>
      <c r="I41" s="16"/>
      <c r="J41" s="16">
        <v>8.437126856466177</v>
      </c>
      <c r="K41" s="16"/>
      <c r="L41" s="16">
        <v>-8.78762124462072</v>
      </c>
    </row>
    <row r="43" spans="1:12" ht="15.75" customHeight="1">
      <c r="A43" s="1" t="str">
        <f>A1</f>
        <v>PDZ HOLDINGS BHD</v>
      </c>
      <c r="B43" s="1"/>
      <c r="C43" s="1"/>
      <c r="D43" s="1"/>
      <c r="E43" s="1"/>
      <c r="F43" s="1"/>
      <c r="G43" s="1"/>
      <c r="H43" s="1"/>
      <c r="I43" s="1"/>
      <c r="J43" s="1"/>
      <c r="K43" s="1"/>
      <c r="L43" s="1"/>
    </row>
    <row r="44" spans="1:12" ht="15.75" customHeight="1">
      <c r="A44" s="1" t="str">
        <f>A2</f>
        <v>Interim Report for the three months ended 31 March 2005</v>
      </c>
      <c r="B44" s="1"/>
      <c r="C44" s="1"/>
      <c r="D44" s="1"/>
      <c r="E44" s="1"/>
      <c r="F44" s="1"/>
      <c r="G44" s="1"/>
      <c r="H44" s="1"/>
      <c r="I44" s="1"/>
      <c r="J44" s="1"/>
      <c r="K44" s="1"/>
      <c r="L44" s="1"/>
    </row>
    <row r="45" spans="1:12" ht="15.75" customHeight="1">
      <c r="A45" s="1"/>
      <c r="B45" s="1"/>
      <c r="C45" s="1"/>
      <c r="D45" s="1"/>
      <c r="E45" s="1"/>
      <c r="F45" s="1"/>
      <c r="G45" s="1"/>
      <c r="H45" s="1"/>
      <c r="I45" s="1"/>
      <c r="J45" s="1"/>
      <c r="K45" s="1"/>
      <c r="L45" s="1"/>
    </row>
    <row r="46" spans="1:12" ht="15.75" customHeight="1">
      <c r="A46" s="2" t="s">
        <v>29</v>
      </c>
      <c r="B46" s="1"/>
      <c r="C46" s="1"/>
      <c r="D46" s="1"/>
      <c r="E46" s="1"/>
      <c r="F46" s="1"/>
      <c r="G46" s="1"/>
      <c r="H46" s="1"/>
      <c r="I46" s="1"/>
      <c r="J46" s="1"/>
      <c r="K46" s="1"/>
      <c r="L46" s="1"/>
    </row>
    <row r="47" spans="1:12" ht="15.75" customHeight="1">
      <c r="A47" s="17"/>
      <c r="B47" s="1"/>
      <c r="C47" s="1"/>
      <c r="D47" s="1"/>
      <c r="E47" s="1"/>
      <c r="F47" s="1"/>
      <c r="G47" s="1"/>
      <c r="H47" s="1"/>
      <c r="I47" s="1"/>
      <c r="J47" s="3" t="s">
        <v>2</v>
      </c>
      <c r="K47" s="1"/>
      <c r="L47" s="3" t="s">
        <v>30</v>
      </c>
    </row>
    <row r="48" spans="1:12" ht="15.75" customHeight="1">
      <c r="A48" s="17"/>
      <c r="B48" s="1"/>
      <c r="C48" s="1"/>
      <c r="D48" s="1"/>
      <c r="E48" s="1"/>
      <c r="F48" s="1"/>
      <c r="G48" s="1"/>
      <c r="H48" s="1"/>
      <c r="I48" s="1"/>
      <c r="J48" s="3" t="s">
        <v>31</v>
      </c>
      <c r="K48" s="18"/>
      <c r="L48" s="3" t="s">
        <v>31</v>
      </c>
    </row>
    <row r="49" spans="1:12" ht="15.75" customHeight="1">
      <c r="A49" s="1"/>
      <c r="B49" s="1"/>
      <c r="C49" s="1"/>
      <c r="D49" s="1"/>
      <c r="E49" s="1"/>
      <c r="F49" s="1"/>
      <c r="G49" s="1"/>
      <c r="H49" s="1"/>
      <c r="I49" s="1"/>
      <c r="J49" s="4" t="s">
        <v>9</v>
      </c>
      <c r="K49" s="4"/>
      <c r="L49" s="4" t="s">
        <v>32</v>
      </c>
    </row>
    <row r="50" spans="1:12" ht="15.75" customHeight="1">
      <c r="A50" s="1"/>
      <c r="B50" s="1"/>
      <c r="C50" s="1"/>
      <c r="D50" s="1"/>
      <c r="E50" s="1"/>
      <c r="F50" s="3"/>
      <c r="G50" s="3"/>
      <c r="H50" s="3" t="s">
        <v>6</v>
      </c>
      <c r="I50" s="1"/>
      <c r="J50" s="3" t="s">
        <v>7</v>
      </c>
      <c r="K50" s="3"/>
      <c r="L50" s="3" t="s">
        <v>7</v>
      </c>
    </row>
    <row r="51" spans="1:8" ht="15.75" customHeight="1">
      <c r="A51" s="1" t="s">
        <v>33</v>
      </c>
      <c r="B51" s="6"/>
      <c r="C51" s="6"/>
      <c r="D51" s="6"/>
      <c r="E51" s="6"/>
      <c r="F51" s="6"/>
      <c r="G51" s="6"/>
      <c r="H51" s="6"/>
    </row>
    <row r="52" spans="1:8" ht="15.75" customHeight="1">
      <c r="A52" s="6" t="s">
        <v>34</v>
      </c>
      <c r="B52" s="6"/>
      <c r="C52" s="6"/>
      <c r="D52" s="6"/>
      <c r="E52" s="6"/>
      <c r="F52" s="6"/>
      <c r="G52" s="6"/>
      <c r="H52" s="6"/>
    </row>
    <row r="53" spans="1:12" ht="15.75" customHeight="1">
      <c r="A53" s="6"/>
      <c r="B53" s="6" t="s">
        <v>35</v>
      </c>
      <c r="C53" s="6"/>
      <c r="D53" s="6"/>
      <c r="E53" s="6"/>
      <c r="F53" s="19"/>
      <c r="G53" s="19"/>
      <c r="H53" s="19"/>
      <c r="J53" s="12">
        <v>48790</v>
      </c>
      <c r="K53" s="6"/>
      <c r="L53" s="12">
        <v>53609</v>
      </c>
    </row>
    <row r="54" spans="1:12" ht="15.75" customHeight="1">
      <c r="A54" s="6" t="s">
        <v>36</v>
      </c>
      <c r="B54" s="6"/>
      <c r="C54" s="6"/>
      <c r="D54" s="6"/>
      <c r="E54" s="6"/>
      <c r="F54" s="19"/>
      <c r="G54" s="19"/>
      <c r="H54" s="19"/>
      <c r="J54" s="12">
        <v>58</v>
      </c>
      <c r="K54" s="12"/>
      <c r="L54" s="12">
        <v>204</v>
      </c>
    </row>
    <row r="55" spans="1:12" ht="15.75" customHeight="1">
      <c r="A55" s="6"/>
      <c r="B55" s="6"/>
      <c r="C55" s="6"/>
      <c r="D55" s="6"/>
      <c r="E55" s="6"/>
      <c r="F55" s="19"/>
      <c r="G55" s="19"/>
      <c r="H55" s="19"/>
      <c r="J55" s="21">
        <f>SUM(J53:J54)</f>
        <v>48848</v>
      </c>
      <c r="K55" s="12"/>
      <c r="L55" s="21">
        <f>SUM(L53:L54)</f>
        <v>53813</v>
      </c>
    </row>
    <row r="56" spans="1:12" ht="15.75" customHeight="1">
      <c r="A56" s="1" t="s">
        <v>37</v>
      </c>
      <c r="B56" s="6"/>
      <c r="C56" s="6"/>
      <c r="D56" s="6"/>
      <c r="E56" s="6"/>
      <c r="F56" s="19"/>
      <c r="G56" s="19"/>
      <c r="H56" s="19"/>
      <c r="J56" s="22"/>
      <c r="K56" s="23"/>
      <c r="L56" s="22"/>
    </row>
    <row r="57" spans="1:12" ht="15.75" customHeight="1">
      <c r="A57" s="6" t="s">
        <v>38</v>
      </c>
      <c r="B57" s="6"/>
      <c r="C57" s="6"/>
      <c r="D57" s="6"/>
      <c r="E57" s="6"/>
      <c r="F57" s="19"/>
      <c r="G57" s="19"/>
      <c r="H57" s="19"/>
      <c r="J57" s="23">
        <v>1720</v>
      </c>
      <c r="K57" s="23"/>
      <c r="L57" s="22">
        <v>1081</v>
      </c>
    </row>
    <row r="58" spans="1:12" ht="15.75" customHeight="1">
      <c r="A58" s="6" t="s">
        <v>39</v>
      </c>
      <c r="B58" s="6"/>
      <c r="C58" s="6"/>
      <c r="D58" s="6"/>
      <c r="E58" s="6"/>
      <c r="F58" s="19"/>
      <c r="G58" s="19"/>
      <c r="H58" s="19"/>
      <c r="J58" s="23">
        <v>21686</v>
      </c>
      <c r="K58" s="23"/>
      <c r="L58" s="23">
        <v>31379</v>
      </c>
    </row>
    <row r="59" spans="1:12" ht="15.75" customHeight="1">
      <c r="A59" s="6" t="s">
        <v>40</v>
      </c>
      <c r="B59" s="6"/>
      <c r="C59" s="6"/>
      <c r="D59" s="6"/>
      <c r="E59" s="6"/>
      <c r="F59" s="19"/>
      <c r="G59" s="19"/>
      <c r="H59" s="19"/>
      <c r="J59" s="23">
        <v>228</v>
      </c>
      <c r="K59" s="23"/>
      <c r="L59" s="23">
        <v>198</v>
      </c>
    </row>
    <row r="60" spans="1:12" ht="15.75" customHeight="1">
      <c r="A60" s="6" t="s">
        <v>41</v>
      </c>
      <c r="B60" s="6"/>
      <c r="C60" s="6"/>
      <c r="D60" s="6"/>
      <c r="E60" s="6"/>
      <c r="F60" s="19"/>
      <c r="G60" s="19"/>
      <c r="H60" s="19"/>
      <c r="J60" s="23">
        <v>31654</v>
      </c>
      <c r="K60" s="23"/>
      <c r="L60" s="23">
        <v>17028</v>
      </c>
    </row>
    <row r="61" spans="1:12" ht="15.75" customHeight="1">
      <c r="A61" s="6" t="s">
        <v>42</v>
      </c>
      <c r="B61" s="6"/>
      <c r="C61" s="6"/>
      <c r="D61" s="6"/>
      <c r="E61" s="6"/>
      <c r="F61" s="19"/>
      <c r="G61" s="19"/>
      <c r="H61" s="19"/>
      <c r="J61" s="23">
        <v>8987</v>
      </c>
      <c r="K61" s="23"/>
      <c r="L61" s="23">
        <v>13777</v>
      </c>
    </row>
    <row r="62" spans="1:12" ht="15.75" customHeight="1">
      <c r="A62" s="6"/>
      <c r="B62" s="6"/>
      <c r="C62" s="6"/>
      <c r="D62" s="6"/>
      <c r="E62" s="6"/>
      <c r="F62" s="19"/>
      <c r="G62" s="19"/>
      <c r="H62" s="19"/>
      <c r="J62" s="24">
        <f>SUM(J57:J61)</f>
        <v>64275</v>
      </c>
      <c r="K62" s="23"/>
      <c r="L62" s="24">
        <f>SUM(L57:L61)</f>
        <v>63463</v>
      </c>
    </row>
    <row r="63" spans="1:12" ht="15.75" customHeight="1">
      <c r="A63" s="1" t="s">
        <v>43</v>
      </c>
      <c r="B63" s="6"/>
      <c r="C63" s="6"/>
      <c r="D63" s="6"/>
      <c r="E63" s="6"/>
      <c r="F63" s="19"/>
      <c r="G63" s="19"/>
      <c r="H63" s="19"/>
      <c r="J63" s="22"/>
      <c r="K63" s="23"/>
      <c r="L63" s="22"/>
    </row>
    <row r="64" spans="1:12" ht="15.75" customHeight="1">
      <c r="A64" s="6" t="s">
        <v>44</v>
      </c>
      <c r="B64" s="6"/>
      <c r="C64" s="6"/>
      <c r="D64" s="6"/>
      <c r="E64" s="6"/>
      <c r="F64" s="19"/>
      <c r="G64" s="19"/>
      <c r="H64" s="19"/>
      <c r="J64" s="23">
        <v>21496</v>
      </c>
      <c r="K64" s="23"/>
      <c r="L64" s="23">
        <v>25494</v>
      </c>
    </row>
    <row r="65" spans="1:12" ht="15.75" customHeight="1">
      <c r="A65" s="6" t="s">
        <v>45</v>
      </c>
      <c r="B65" s="6"/>
      <c r="C65" s="6"/>
      <c r="D65" s="6"/>
      <c r="E65" s="6"/>
      <c r="F65" s="19"/>
      <c r="G65" s="19"/>
      <c r="H65" s="19">
        <v>16</v>
      </c>
      <c r="J65" s="23">
        <v>5990</v>
      </c>
      <c r="K65" s="25"/>
      <c r="L65" s="23">
        <v>8008</v>
      </c>
    </row>
    <row r="66" spans="1:12" ht="15.75" customHeight="1">
      <c r="A66" s="6" t="s">
        <v>46</v>
      </c>
      <c r="B66" s="6"/>
      <c r="C66" s="6"/>
      <c r="D66" s="6"/>
      <c r="E66" s="6"/>
      <c r="F66" s="6"/>
      <c r="G66" s="6"/>
      <c r="H66" s="6"/>
      <c r="J66" s="23">
        <v>24</v>
      </c>
      <c r="K66" s="23"/>
      <c r="L66" s="23">
        <v>78</v>
      </c>
    </row>
    <row r="67" spans="1:12" ht="15.75" customHeight="1">
      <c r="A67" s="6"/>
      <c r="B67" s="6"/>
      <c r="C67" s="6"/>
      <c r="D67" s="6"/>
      <c r="E67" s="6"/>
      <c r="F67" s="6"/>
      <c r="G67" s="6"/>
      <c r="H67" s="6"/>
      <c r="J67" s="24">
        <f>SUM(J64:J66)</f>
        <v>27510</v>
      </c>
      <c r="K67" s="23"/>
      <c r="L67" s="24">
        <f>SUM(L64:L66)</f>
        <v>33580</v>
      </c>
    </row>
    <row r="68" spans="1:12" ht="15.75" customHeight="1">
      <c r="A68" s="6"/>
      <c r="B68" s="6"/>
      <c r="C68" s="6"/>
      <c r="D68" s="6"/>
      <c r="E68" s="6"/>
      <c r="F68" s="6"/>
      <c r="G68" s="6"/>
      <c r="H68" s="6"/>
      <c r="J68" s="15"/>
      <c r="K68" s="6"/>
      <c r="L68" s="15"/>
    </row>
    <row r="69" spans="1:12" ht="15.75" customHeight="1">
      <c r="A69" s="1" t="s">
        <v>47</v>
      </c>
      <c r="B69" s="6"/>
      <c r="C69" s="6"/>
      <c r="D69" s="6"/>
      <c r="E69" s="6"/>
      <c r="F69" s="6"/>
      <c r="G69" s="6"/>
      <c r="H69" s="6"/>
      <c r="J69" s="11">
        <v>36765</v>
      </c>
      <c r="K69" s="6"/>
      <c r="L69" s="11">
        <v>29883</v>
      </c>
    </row>
    <row r="70" spans="1:12" ht="15.75" customHeight="1" thickBot="1">
      <c r="A70" s="6"/>
      <c r="B70" s="6"/>
      <c r="C70" s="6"/>
      <c r="D70" s="6"/>
      <c r="E70" s="6"/>
      <c r="F70" s="6"/>
      <c r="G70" s="6"/>
      <c r="H70" s="6"/>
      <c r="J70" s="26">
        <v>85613</v>
      </c>
      <c r="K70" s="9"/>
      <c r="L70" s="26">
        <v>83696</v>
      </c>
    </row>
    <row r="71" spans="1:12" ht="15.75" customHeight="1" thickTop="1">
      <c r="A71" s="6"/>
      <c r="B71" s="6"/>
      <c r="C71" s="6"/>
      <c r="D71" s="6"/>
      <c r="E71" s="6"/>
      <c r="F71" s="6"/>
      <c r="G71" s="6"/>
      <c r="H71" s="6"/>
      <c r="J71" s="9"/>
      <c r="K71" s="9"/>
      <c r="L71" s="9"/>
    </row>
    <row r="72" spans="1:12" ht="15.75" customHeight="1">
      <c r="A72" s="1" t="s">
        <v>48</v>
      </c>
      <c r="B72" s="6"/>
      <c r="C72" s="6"/>
      <c r="D72" s="6"/>
      <c r="E72" s="6"/>
      <c r="F72" s="19"/>
      <c r="G72" s="19"/>
      <c r="H72" s="19"/>
      <c r="J72" s="15"/>
      <c r="K72" s="6"/>
      <c r="L72" s="15"/>
    </row>
    <row r="73" spans="1:12" ht="15.75" customHeight="1">
      <c r="A73" s="6" t="s">
        <v>49</v>
      </c>
      <c r="B73" s="6"/>
      <c r="C73" s="6"/>
      <c r="D73" s="6"/>
      <c r="E73" s="6"/>
      <c r="F73" s="19"/>
      <c r="G73" s="19"/>
      <c r="H73" s="19"/>
      <c r="J73" s="13">
        <v>76789</v>
      </c>
      <c r="K73" s="13"/>
      <c r="L73" s="13">
        <v>76533</v>
      </c>
    </row>
    <row r="74" spans="1:12" ht="15.75" customHeight="1">
      <c r="A74" s="6" t="s">
        <v>50</v>
      </c>
      <c r="B74" s="6"/>
      <c r="C74" s="6"/>
      <c r="D74" s="6"/>
      <c r="E74" s="6"/>
      <c r="F74" s="6"/>
      <c r="G74" s="6"/>
      <c r="H74" s="6"/>
      <c r="J74" s="13">
        <v>18930</v>
      </c>
      <c r="K74" s="13"/>
      <c r="L74" s="13">
        <v>18852</v>
      </c>
    </row>
    <row r="75" spans="1:12" ht="15.75" customHeight="1">
      <c r="A75" s="6" t="s">
        <v>51</v>
      </c>
      <c r="B75" s="6"/>
      <c r="C75" s="6"/>
      <c r="D75" s="6"/>
      <c r="E75" s="6"/>
      <c r="F75" s="6"/>
      <c r="G75" s="6"/>
      <c r="H75" s="6"/>
      <c r="J75" s="13">
        <v>355</v>
      </c>
      <c r="K75" s="13"/>
      <c r="L75" s="13">
        <v>323</v>
      </c>
    </row>
    <row r="76" spans="1:12" ht="15.75" customHeight="1">
      <c r="A76" s="6" t="s">
        <v>52</v>
      </c>
      <c r="B76" s="6"/>
      <c r="C76" s="6"/>
      <c r="D76" s="6"/>
      <c r="E76" s="6"/>
      <c r="F76" s="6"/>
      <c r="G76" s="6"/>
      <c r="H76" s="6"/>
      <c r="J76" s="13">
        <v>262</v>
      </c>
      <c r="K76" s="13"/>
      <c r="L76" s="13">
        <v>1036</v>
      </c>
    </row>
    <row r="77" spans="1:12" ht="15.75" customHeight="1">
      <c r="A77" s="6" t="s">
        <v>53</v>
      </c>
      <c r="B77" s="6"/>
      <c r="C77" s="6"/>
      <c r="D77" s="6"/>
      <c r="E77" s="6"/>
      <c r="F77" s="19"/>
      <c r="G77" s="19"/>
      <c r="H77" s="19"/>
      <c r="J77" s="10">
        <v>-16310.19</v>
      </c>
      <c r="K77" s="13"/>
      <c r="L77" s="10">
        <v>-23150</v>
      </c>
    </row>
    <row r="78" spans="1:12" ht="15.75" customHeight="1">
      <c r="A78" s="1"/>
      <c r="B78" s="6"/>
      <c r="C78" s="6"/>
      <c r="D78" s="6"/>
      <c r="E78" s="6"/>
      <c r="F78" s="20"/>
      <c r="G78" s="20"/>
      <c r="H78" s="20"/>
      <c r="J78" s="13">
        <f>SUM(J73:J77)</f>
        <v>80025.81</v>
      </c>
      <c r="K78" s="13"/>
      <c r="L78" s="13">
        <f>SUM(L73:L77)</f>
        <v>73594</v>
      </c>
    </row>
    <row r="79" spans="1:12" ht="15.75" customHeight="1">
      <c r="A79" s="6"/>
      <c r="B79" s="6"/>
      <c r="C79" s="6"/>
      <c r="D79" s="6"/>
      <c r="E79" s="6"/>
      <c r="F79" s="20"/>
      <c r="G79" s="20"/>
      <c r="H79" s="20"/>
      <c r="J79" s="13"/>
      <c r="K79" s="13"/>
      <c r="L79" s="13"/>
    </row>
    <row r="80" spans="1:12" ht="15.75" customHeight="1">
      <c r="A80" s="1" t="s">
        <v>24</v>
      </c>
      <c r="B80" s="6"/>
      <c r="C80" s="6"/>
      <c r="D80" s="6"/>
      <c r="E80" s="6"/>
      <c r="F80" s="20"/>
      <c r="G80" s="20"/>
      <c r="H80" s="20"/>
      <c r="J80" s="13">
        <v>2653.19</v>
      </c>
      <c r="K80" s="13"/>
      <c r="L80" s="13">
        <v>2676</v>
      </c>
    </row>
    <row r="81" spans="1:12" ht="15.75" customHeight="1">
      <c r="A81" s="6"/>
      <c r="B81" s="6"/>
      <c r="C81" s="6"/>
      <c r="D81" s="6"/>
      <c r="E81" s="6"/>
      <c r="F81" s="20"/>
      <c r="G81" s="20"/>
      <c r="H81" s="20"/>
      <c r="J81" s="13"/>
      <c r="K81" s="13"/>
      <c r="L81" s="13"/>
    </row>
    <row r="82" spans="1:12" ht="15.75" customHeight="1">
      <c r="A82" s="1" t="s">
        <v>54</v>
      </c>
      <c r="B82" s="6"/>
      <c r="C82" s="6"/>
      <c r="D82" s="6"/>
      <c r="E82" s="6"/>
      <c r="F82" s="20"/>
      <c r="G82" s="20"/>
      <c r="H82" s="20"/>
      <c r="J82" s="13"/>
      <c r="K82" s="13"/>
      <c r="L82" s="13"/>
    </row>
    <row r="83" spans="1:12" ht="15.75" customHeight="1">
      <c r="A83" s="6" t="s">
        <v>45</v>
      </c>
      <c r="B83" s="6"/>
      <c r="C83" s="6"/>
      <c r="D83" s="6"/>
      <c r="E83" s="6"/>
      <c r="F83" s="20"/>
      <c r="G83" s="20"/>
      <c r="H83" s="19">
        <v>16</v>
      </c>
      <c r="J83" s="13">
        <v>1104</v>
      </c>
      <c r="K83" s="13"/>
      <c r="L83" s="13">
        <v>5155</v>
      </c>
    </row>
    <row r="84" spans="1:12" ht="15.75" customHeight="1">
      <c r="A84" s="6" t="s">
        <v>55</v>
      </c>
      <c r="B84" s="6"/>
      <c r="C84" s="6"/>
      <c r="D84" s="6"/>
      <c r="E84" s="6"/>
      <c r="F84" s="20"/>
      <c r="G84" s="20"/>
      <c r="H84" s="20"/>
      <c r="J84" s="13">
        <v>1745</v>
      </c>
      <c r="K84" s="13"/>
      <c r="L84" s="13">
        <v>2187</v>
      </c>
    </row>
    <row r="85" spans="1:12" ht="15.75" customHeight="1">
      <c r="A85" s="6" t="s">
        <v>56</v>
      </c>
      <c r="B85" s="6"/>
      <c r="C85" s="6"/>
      <c r="D85" s="6"/>
      <c r="E85" s="6"/>
      <c r="F85" s="20"/>
      <c r="G85" s="20"/>
      <c r="H85" s="20"/>
      <c r="J85" s="10">
        <v>85</v>
      </c>
      <c r="K85" s="13"/>
      <c r="L85" s="10">
        <v>84</v>
      </c>
    </row>
    <row r="86" spans="1:12" ht="15.75" customHeight="1" thickBot="1">
      <c r="A86" s="6"/>
      <c r="B86" s="6"/>
      <c r="C86" s="6"/>
      <c r="D86" s="6"/>
      <c r="E86" s="6"/>
      <c r="F86" s="20"/>
      <c r="G86" s="20"/>
      <c r="H86" s="20"/>
      <c r="J86" s="14">
        <f>SUM(J78:J85)</f>
        <v>85613</v>
      </c>
      <c r="K86" s="13"/>
      <c r="L86" s="14">
        <f>SUM(L78:L85)</f>
        <v>83696</v>
      </c>
    </row>
    <row r="87" spans="10:12" ht="15.75" customHeight="1" thickTop="1">
      <c r="J87" s="6"/>
      <c r="K87" s="6"/>
      <c r="L87" s="6"/>
    </row>
    <row r="88" spans="1:12" ht="15.75" customHeight="1">
      <c r="A88" s="6" t="s">
        <v>128</v>
      </c>
      <c r="J88" s="6"/>
      <c r="K88" s="6"/>
      <c r="L88" s="6"/>
    </row>
    <row r="89" spans="1:12" ht="15.75" customHeight="1">
      <c r="A89" s="1" t="str">
        <f>A1</f>
        <v>PDZ HOLDINGS BHD</v>
      </c>
      <c r="B89" s="6"/>
      <c r="C89" s="6"/>
      <c r="D89" s="6"/>
      <c r="E89" s="6"/>
      <c r="F89" s="6"/>
      <c r="G89" s="6"/>
      <c r="H89" s="6"/>
      <c r="I89" s="6"/>
      <c r="J89" s="6"/>
      <c r="K89" s="6"/>
      <c r="L89" s="6"/>
    </row>
    <row r="90" spans="1:12" ht="15.75" customHeight="1">
      <c r="A90" s="1" t="str">
        <f>A2</f>
        <v>Interim Report for the three months ended 31 March 2005</v>
      </c>
      <c r="B90" s="6"/>
      <c r="C90" s="6"/>
      <c r="D90" s="6"/>
      <c r="E90" s="6"/>
      <c r="F90" s="6"/>
      <c r="G90" s="6"/>
      <c r="H90" s="6"/>
      <c r="I90" s="6"/>
      <c r="J90" s="6"/>
      <c r="K90" s="6"/>
      <c r="L90" s="6"/>
    </row>
    <row r="91" spans="1:12" ht="15.75" customHeight="1">
      <c r="A91" s="1"/>
      <c r="B91" s="6"/>
      <c r="C91" s="6"/>
      <c r="D91" s="6"/>
      <c r="E91" s="6"/>
      <c r="F91" s="6"/>
      <c r="G91" s="6"/>
      <c r="H91" s="6"/>
      <c r="I91" s="6"/>
      <c r="J91" s="6"/>
      <c r="K91" s="6"/>
      <c r="L91" s="6"/>
    </row>
    <row r="92" spans="1:12" ht="15.75" customHeight="1">
      <c r="A92" s="2" t="s">
        <v>57</v>
      </c>
      <c r="B92" s="6"/>
      <c r="C92" s="6"/>
      <c r="D92" s="6"/>
      <c r="E92" s="6"/>
      <c r="F92" s="6"/>
      <c r="G92" s="6"/>
      <c r="H92" s="6"/>
      <c r="I92" s="6"/>
      <c r="J92" s="6"/>
      <c r="K92" s="6"/>
      <c r="L92" s="6"/>
    </row>
    <row r="93" spans="1:12" ht="15.75" customHeight="1">
      <c r="A93" s="1"/>
      <c r="B93" s="6"/>
      <c r="C93" s="6"/>
      <c r="D93" s="6"/>
      <c r="E93" s="6"/>
      <c r="F93" s="6"/>
      <c r="G93" s="6"/>
      <c r="H93" s="1"/>
      <c r="I93" s="1"/>
      <c r="J93" s="41" t="s">
        <v>2</v>
      </c>
      <c r="K93" s="41"/>
      <c r="L93" s="41"/>
    </row>
    <row r="94" spans="1:12" ht="15.75" customHeight="1">
      <c r="A94" s="6"/>
      <c r="B94" s="6"/>
      <c r="C94" s="6"/>
      <c r="D94" s="6"/>
      <c r="E94" s="6"/>
      <c r="F94" s="6"/>
      <c r="G94" s="6"/>
      <c r="H94" s="1"/>
      <c r="I94" s="1"/>
      <c r="J94" s="41" t="s">
        <v>10</v>
      </c>
      <c r="K94" s="41"/>
      <c r="L94" s="41"/>
    </row>
    <row r="95" spans="1:12" ht="15.75" customHeight="1">
      <c r="A95" s="6"/>
      <c r="B95" s="6"/>
      <c r="C95" s="6"/>
      <c r="D95" s="6"/>
      <c r="E95" s="6"/>
      <c r="F95" s="6"/>
      <c r="G95" s="6"/>
      <c r="H95" s="1"/>
      <c r="I95" s="1"/>
      <c r="J95" s="4" t="s">
        <v>9</v>
      </c>
      <c r="K95" s="6"/>
      <c r="L95" s="4" t="s">
        <v>8</v>
      </c>
    </row>
    <row r="96" spans="1:12" ht="15.75" customHeight="1">
      <c r="A96" s="6"/>
      <c r="B96" s="6"/>
      <c r="C96" s="6"/>
      <c r="D96" s="6"/>
      <c r="E96" s="6"/>
      <c r="F96" s="6"/>
      <c r="G96" s="6"/>
      <c r="H96" s="3"/>
      <c r="I96" s="1"/>
      <c r="J96" s="3" t="s">
        <v>7</v>
      </c>
      <c r="K96" s="6"/>
      <c r="L96" s="3" t="s">
        <v>7</v>
      </c>
    </row>
    <row r="97" spans="1:8" ht="15.75" customHeight="1">
      <c r="A97" s="1" t="s">
        <v>58</v>
      </c>
      <c r="B97" s="6"/>
      <c r="C97" s="6"/>
      <c r="D97" s="6"/>
      <c r="E97" s="6"/>
      <c r="F97" s="6"/>
      <c r="G97" s="6"/>
      <c r="H97" s="6"/>
    </row>
    <row r="98" spans="1:12" ht="15.75" customHeight="1">
      <c r="A98" s="6" t="s">
        <v>25</v>
      </c>
      <c r="B98" s="6"/>
      <c r="C98" s="6"/>
      <c r="D98" s="6"/>
      <c r="E98" s="6"/>
      <c r="F98" s="6"/>
      <c r="G98" s="6"/>
      <c r="H98" s="6"/>
      <c r="J98" s="6">
        <v>6839.81</v>
      </c>
      <c r="K98" s="6"/>
      <c r="L98" s="6">
        <v>-6514</v>
      </c>
    </row>
    <row r="99" spans="1:12" ht="15.75" customHeight="1">
      <c r="A99" s="6"/>
      <c r="B99" s="6"/>
      <c r="C99" s="6"/>
      <c r="D99" s="6"/>
      <c r="E99" s="6"/>
      <c r="F99" s="6"/>
      <c r="G99" s="6"/>
      <c r="H99" s="6"/>
      <c r="J99" s="6"/>
      <c r="K99" s="6"/>
      <c r="L99" s="6"/>
    </row>
    <row r="100" spans="1:12" ht="15.75" customHeight="1">
      <c r="A100" s="6" t="s">
        <v>59</v>
      </c>
      <c r="B100" s="6"/>
      <c r="C100" s="6"/>
      <c r="D100" s="6"/>
      <c r="E100" s="6"/>
      <c r="F100" s="6"/>
      <c r="G100" s="6"/>
      <c r="H100" s="6"/>
      <c r="J100" s="6"/>
      <c r="K100" s="6"/>
      <c r="L100" s="6"/>
    </row>
    <row r="101" spans="1:12" ht="15.75" customHeight="1">
      <c r="A101" s="6"/>
      <c r="B101" s="6" t="s">
        <v>60</v>
      </c>
      <c r="C101" s="6"/>
      <c r="D101" s="6"/>
      <c r="E101" s="6"/>
      <c r="F101" s="6"/>
      <c r="G101" s="6"/>
      <c r="H101" s="6"/>
      <c r="J101" s="6"/>
      <c r="K101" s="6"/>
      <c r="L101" s="6"/>
    </row>
    <row r="102" spans="1:12" ht="15.75" customHeight="1">
      <c r="A102" s="6"/>
      <c r="B102" s="8" t="s">
        <v>61</v>
      </c>
      <c r="C102" s="6"/>
      <c r="D102" s="6"/>
      <c r="E102" s="6"/>
      <c r="F102" s="6"/>
      <c r="G102" s="6"/>
      <c r="H102" s="6"/>
      <c r="J102" s="6">
        <v>5142</v>
      </c>
      <c r="K102" s="6"/>
      <c r="L102" s="6">
        <v>8721</v>
      </c>
    </row>
    <row r="103" spans="1:12" ht="15.75" customHeight="1">
      <c r="A103" s="6"/>
      <c r="B103" s="8" t="s">
        <v>62</v>
      </c>
      <c r="C103" s="6"/>
      <c r="D103" s="6"/>
      <c r="E103" s="6"/>
      <c r="F103" s="6"/>
      <c r="G103" s="6"/>
      <c r="H103" s="6"/>
      <c r="J103" s="6">
        <v>0</v>
      </c>
      <c r="K103" s="6"/>
      <c r="L103" s="6">
        <v>40</v>
      </c>
    </row>
    <row r="104" spans="1:12" ht="15.75" customHeight="1">
      <c r="A104" s="6"/>
      <c r="B104" s="8" t="s">
        <v>63</v>
      </c>
      <c r="C104" s="6"/>
      <c r="D104" s="6"/>
      <c r="E104" s="6"/>
      <c r="F104" s="6"/>
      <c r="G104" s="6"/>
      <c r="H104" s="6"/>
      <c r="J104" s="6">
        <v>-1315</v>
      </c>
      <c r="K104" s="6"/>
      <c r="L104" s="6">
        <v>2220</v>
      </c>
    </row>
    <row r="105" spans="1:12" ht="15.75" customHeight="1">
      <c r="A105" s="6"/>
      <c r="B105" s="6" t="s">
        <v>64</v>
      </c>
      <c r="C105" s="6"/>
      <c r="D105" s="6"/>
      <c r="E105" s="6"/>
      <c r="F105" s="6"/>
      <c r="G105" s="6"/>
      <c r="H105" s="6"/>
      <c r="J105" s="6">
        <v>146</v>
      </c>
      <c r="K105" s="6"/>
      <c r="L105" s="6">
        <v>144</v>
      </c>
    </row>
    <row r="106" spans="1:12" ht="15.75" customHeight="1">
      <c r="A106" s="6"/>
      <c r="B106" s="6" t="s">
        <v>65</v>
      </c>
      <c r="C106" s="6"/>
      <c r="D106" s="6"/>
      <c r="E106" s="6"/>
      <c r="F106" s="6"/>
      <c r="G106" s="6"/>
      <c r="H106" s="6"/>
      <c r="J106" s="6">
        <v>-774</v>
      </c>
      <c r="K106" s="6"/>
      <c r="L106" s="6">
        <v>-774</v>
      </c>
    </row>
    <row r="107" spans="1:12" ht="15.75" customHeight="1">
      <c r="A107" s="6"/>
      <c r="B107" s="9" t="s">
        <v>66</v>
      </c>
      <c r="C107" s="6"/>
      <c r="D107" s="6"/>
      <c r="E107" s="6"/>
      <c r="F107" s="6"/>
      <c r="G107" s="6"/>
      <c r="H107" s="6"/>
      <c r="J107" s="6">
        <v>-137</v>
      </c>
      <c r="K107" s="6"/>
      <c r="L107" s="6">
        <v>-42</v>
      </c>
    </row>
    <row r="108" spans="1:12" ht="15.75" customHeight="1">
      <c r="A108" s="6"/>
      <c r="B108" s="6" t="s">
        <v>67</v>
      </c>
      <c r="C108" s="6"/>
      <c r="D108" s="6"/>
      <c r="E108" s="6"/>
      <c r="F108" s="6"/>
      <c r="G108" s="6"/>
      <c r="H108" s="6"/>
      <c r="J108" s="6">
        <v>448</v>
      </c>
      <c r="K108" s="6"/>
      <c r="L108" s="6">
        <v>591</v>
      </c>
    </row>
    <row r="109" spans="1:12" ht="15.75" customHeight="1">
      <c r="A109" s="6"/>
      <c r="B109" s="6" t="s">
        <v>68</v>
      </c>
      <c r="C109" s="6"/>
      <c r="D109" s="6"/>
      <c r="E109" s="6"/>
      <c r="F109" s="6"/>
      <c r="G109" s="6"/>
      <c r="H109" s="6"/>
      <c r="J109" s="6">
        <v>-541</v>
      </c>
      <c r="K109" s="6"/>
      <c r="L109" s="6">
        <v>-272</v>
      </c>
    </row>
    <row r="110" spans="1:12" ht="15.75" customHeight="1">
      <c r="A110" s="6"/>
      <c r="B110" s="6" t="s">
        <v>22</v>
      </c>
      <c r="C110" s="6"/>
      <c r="D110" s="6"/>
      <c r="E110" s="6"/>
      <c r="F110" s="6"/>
      <c r="G110" s="6"/>
      <c r="H110" s="6"/>
      <c r="J110" s="6">
        <v>572</v>
      </c>
      <c r="K110" s="6"/>
      <c r="L110" s="6">
        <v>692</v>
      </c>
    </row>
    <row r="111" spans="1:12" ht="15.75" customHeight="1">
      <c r="A111" s="6"/>
      <c r="B111" s="6" t="s">
        <v>24</v>
      </c>
      <c r="C111" s="6"/>
      <c r="D111" s="6"/>
      <c r="E111" s="6"/>
      <c r="F111" s="6"/>
      <c r="G111" s="6"/>
      <c r="H111" s="6"/>
      <c r="J111" s="11">
        <v>340.19</v>
      </c>
      <c r="K111" s="6"/>
      <c r="L111" s="11">
        <v>787</v>
      </c>
    </row>
    <row r="112" spans="1:12" ht="15.75" customHeight="1">
      <c r="A112" s="6"/>
      <c r="B112" s="6"/>
      <c r="C112" s="6"/>
      <c r="D112" s="6"/>
      <c r="E112" s="6"/>
      <c r="F112" s="6"/>
      <c r="G112" s="6"/>
      <c r="H112" s="6"/>
      <c r="J112" s="6">
        <f>SUM(J98:J111)</f>
        <v>10721.000000000002</v>
      </c>
      <c r="K112" s="6"/>
      <c r="L112" s="6">
        <f>SUM(L98:L111)</f>
        <v>5593</v>
      </c>
    </row>
    <row r="113" spans="1:12" ht="15.75" customHeight="1">
      <c r="A113" s="6" t="s">
        <v>69</v>
      </c>
      <c r="B113" s="6"/>
      <c r="C113" s="6"/>
      <c r="D113" s="6"/>
      <c r="E113" s="6"/>
      <c r="F113" s="6"/>
      <c r="G113" s="6"/>
      <c r="H113" s="6"/>
      <c r="J113" s="6"/>
      <c r="K113" s="6"/>
      <c r="L113" s="6"/>
    </row>
    <row r="114" spans="1:12" ht="15.75" customHeight="1">
      <c r="A114" s="6"/>
      <c r="B114" s="6"/>
      <c r="C114" s="6"/>
      <c r="D114" s="6"/>
      <c r="E114" s="6"/>
      <c r="F114" s="6"/>
      <c r="G114" s="6"/>
      <c r="H114" s="6"/>
      <c r="J114" s="6"/>
      <c r="K114" s="6"/>
      <c r="L114" s="6"/>
    </row>
    <row r="115" spans="1:12" ht="15.75" customHeight="1">
      <c r="A115" s="6"/>
      <c r="B115" s="6" t="s">
        <v>38</v>
      </c>
      <c r="C115" s="6"/>
      <c r="D115" s="6"/>
      <c r="E115" s="6"/>
      <c r="F115" s="6"/>
      <c r="G115" s="6"/>
      <c r="H115" s="6"/>
      <c r="J115" s="6">
        <v>-639</v>
      </c>
      <c r="K115" s="6"/>
      <c r="L115" s="6">
        <v>-116</v>
      </c>
    </row>
    <row r="116" spans="1:12" ht="15.75" customHeight="1">
      <c r="A116" s="6"/>
      <c r="B116" s="6" t="s">
        <v>70</v>
      </c>
      <c r="C116" s="6"/>
      <c r="D116" s="6"/>
      <c r="E116" s="6"/>
      <c r="F116" s="6"/>
      <c r="G116" s="6"/>
      <c r="H116" s="6"/>
      <c r="J116" s="6">
        <v>9693</v>
      </c>
      <c r="K116" s="6"/>
      <c r="L116" s="6">
        <v>-918</v>
      </c>
    </row>
    <row r="117" spans="1:12" ht="15.75" customHeight="1">
      <c r="A117" s="6"/>
      <c r="B117" s="6" t="s">
        <v>71</v>
      </c>
      <c r="C117" s="6"/>
      <c r="D117" s="6"/>
      <c r="E117" s="6"/>
      <c r="F117" s="6"/>
      <c r="G117" s="6"/>
      <c r="H117" s="6"/>
      <c r="J117" s="11">
        <v>-4025</v>
      </c>
      <c r="K117" s="6"/>
      <c r="L117" s="11">
        <v>5055</v>
      </c>
    </row>
    <row r="118" spans="1:12" ht="15.75" customHeight="1">
      <c r="A118" s="6"/>
      <c r="B118" s="6"/>
      <c r="C118" s="6"/>
      <c r="D118" s="6"/>
      <c r="E118" s="6"/>
      <c r="F118" s="6"/>
      <c r="G118" s="6"/>
      <c r="H118" s="6"/>
      <c r="J118" s="6">
        <f>SUM(J112:J117)</f>
        <v>15750</v>
      </c>
      <c r="K118" s="6"/>
      <c r="L118" s="6">
        <f>SUM(L112:L117)</f>
        <v>9614</v>
      </c>
    </row>
    <row r="119" spans="1:12" ht="15.75" customHeight="1">
      <c r="A119" s="6"/>
      <c r="B119" s="6"/>
      <c r="C119" s="6"/>
      <c r="D119" s="6"/>
      <c r="E119" s="6"/>
      <c r="F119" s="6"/>
      <c r="G119" s="6"/>
      <c r="H119" s="6"/>
      <c r="J119" s="6"/>
      <c r="K119" s="6"/>
      <c r="L119" s="6"/>
    </row>
    <row r="120" spans="1:12" ht="15.75" customHeight="1">
      <c r="A120" s="6" t="s">
        <v>72</v>
      </c>
      <c r="B120" s="6"/>
      <c r="C120" s="6"/>
      <c r="D120" s="6"/>
      <c r="E120" s="6"/>
      <c r="F120" s="6"/>
      <c r="G120" s="6"/>
      <c r="H120" s="6"/>
      <c r="J120" s="6">
        <v>-363</v>
      </c>
      <c r="K120" s="6"/>
      <c r="L120" s="6">
        <v>-348</v>
      </c>
    </row>
    <row r="121" spans="1:12" ht="15.75" customHeight="1">
      <c r="A121" s="6" t="s">
        <v>73</v>
      </c>
      <c r="B121" s="6"/>
      <c r="C121" s="6"/>
      <c r="D121" s="6"/>
      <c r="E121" s="6"/>
      <c r="F121" s="6"/>
      <c r="G121" s="6"/>
      <c r="H121" s="6"/>
      <c r="J121" s="6">
        <v>-464</v>
      </c>
      <c r="K121" s="6"/>
      <c r="L121" s="6">
        <v>-642</v>
      </c>
    </row>
    <row r="122" spans="1:12" ht="15.75" customHeight="1">
      <c r="A122" s="6" t="s">
        <v>74</v>
      </c>
      <c r="B122" s="6"/>
      <c r="C122" s="6"/>
      <c r="D122" s="6"/>
      <c r="E122" s="6"/>
      <c r="F122" s="6"/>
      <c r="G122" s="6"/>
      <c r="H122" s="6"/>
      <c r="J122" s="6">
        <v>541</v>
      </c>
      <c r="K122" s="6"/>
      <c r="L122" s="6">
        <v>272</v>
      </c>
    </row>
    <row r="123" spans="1:12" ht="15.75" customHeight="1">
      <c r="A123" s="6" t="s">
        <v>75</v>
      </c>
      <c r="B123" s="6"/>
      <c r="C123" s="6"/>
      <c r="D123" s="6"/>
      <c r="E123" s="6"/>
      <c r="F123" s="6"/>
      <c r="G123" s="6"/>
      <c r="H123" s="6"/>
      <c r="J123" s="9">
        <v>-655</v>
      </c>
      <c r="K123" s="6"/>
      <c r="L123" s="9">
        <v>-963</v>
      </c>
    </row>
    <row r="124" spans="1:12" ht="15.75" customHeight="1">
      <c r="A124" s="6"/>
      <c r="B124" s="6"/>
      <c r="C124" s="6"/>
      <c r="D124" s="6"/>
      <c r="E124" s="6"/>
      <c r="F124" s="6"/>
      <c r="G124" s="6"/>
      <c r="H124" s="6"/>
      <c r="J124" s="11"/>
      <c r="K124" s="6"/>
      <c r="L124" s="11"/>
    </row>
    <row r="125" spans="1:12" ht="15.75" customHeight="1">
      <c r="A125" s="6" t="s">
        <v>76</v>
      </c>
      <c r="B125" s="6"/>
      <c r="C125" s="6"/>
      <c r="D125" s="6"/>
      <c r="E125" s="6"/>
      <c r="F125" s="6"/>
      <c r="G125" s="6"/>
      <c r="H125" s="6"/>
      <c r="J125" s="11">
        <f>SUM(J118:J124)</f>
        <v>14809</v>
      </c>
      <c r="K125" s="6"/>
      <c r="L125" s="11">
        <f>SUM(L118:L124)</f>
        <v>7933</v>
      </c>
    </row>
    <row r="126" spans="1:12" ht="15.75" customHeight="1">
      <c r="A126" s="6"/>
      <c r="B126" s="6"/>
      <c r="C126" s="6"/>
      <c r="D126" s="6"/>
      <c r="E126" s="6"/>
      <c r="F126" s="6"/>
      <c r="G126" s="6"/>
      <c r="H126" s="6"/>
      <c r="J126" s="6"/>
      <c r="K126" s="6"/>
      <c r="L126" s="6"/>
    </row>
    <row r="127" spans="1:12" ht="15.75" customHeight="1">
      <c r="A127" s="1" t="s">
        <v>77</v>
      </c>
      <c r="B127" s="6"/>
      <c r="C127" s="6"/>
      <c r="D127" s="6"/>
      <c r="E127" s="6"/>
      <c r="F127" s="6"/>
      <c r="G127" s="6"/>
      <c r="H127" s="6"/>
      <c r="J127" s="6"/>
      <c r="K127" s="6"/>
      <c r="L127" s="6"/>
    </row>
    <row r="128" spans="1:12" ht="15.75" customHeight="1">
      <c r="A128" s="6" t="s">
        <v>78</v>
      </c>
      <c r="B128" s="6"/>
      <c r="C128" s="6"/>
      <c r="D128" s="6"/>
      <c r="E128" s="6"/>
      <c r="F128" s="6"/>
      <c r="G128" s="6"/>
      <c r="H128" s="6"/>
      <c r="J128" s="6"/>
      <c r="K128" s="6"/>
      <c r="L128" s="6"/>
    </row>
    <row r="129" spans="1:12" ht="15.75" customHeight="1">
      <c r="A129" s="6"/>
      <c r="B129" s="6" t="s">
        <v>79</v>
      </c>
      <c r="C129" s="6"/>
      <c r="D129" s="6"/>
      <c r="E129" s="6"/>
      <c r="F129" s="6"/>
      <c r="G129" s="6"/>
      <c r="H129" s="6"/>
      <c r="J129" s="6">
        <v>4041</v>
      </c>
      <c r="K129" s="6"/>
      <c r="L129" s="6">
        <v>5518</v>
      </c>
    </row>
    <row r="130" spans="1:12" ht="15.75" customHeight="1">
      <c r="A130" s="6" t="s">
        <v>80</v>
      </c>
      <c r="B130" s="6"/>
      <c r="C130" s="6"/>
      <c r="D130" s="6"/>
      <c r="E130" s="6"/>
      <c r="F130" s="6"/>
      <c r="G130" s="6"/>
      <c r="H130" s="6"/>
      <c r="J130" s="6">
        <v>-3042</v>
      </c>
      <c r="K130" s="6"/>
      <c r="L130" s="6">
        <v>-4237</v>
      </c>
    </row>
    <row r="131" spans="1:12" ht="15.75" customHeight="1">
      <c r="A131" s="6" t="s">
        <v>81</v>
      </c>
      <c r="B131" s="6"/>
      <c r="C131" s="6"/>
      <c r="D131" s="6"/>
      <c r="E131" s="6"/>
      <c r="F131" s="6"/>
      <c r="G131" s="6"/>
      <c r="H131" s="6"/>
      <c r="J131" s="6"/>
      <c r="K131" s="6"/>
      <c r="L131" s="6"/>
    </row>
    <row r="132" spans="1:12" ht="15.75" customHeight="1">
      <c r="A132" s="6"/>
      <c r="B132" s="6" t="s">
        <v>82</v>
      </c>
      <c r="C132" s="6"/>
      <c r="D132" s="6"/>
      <c r="E132" s="6"/>
      <c r="F132" s="6"/>
      <c r="G132" s="6"/>
      <c r="H132" s="6"/>
      <c r="J132" s="6">
        <v>-19</v>
      </c>
      <c r="K132" s="6"/>
      <c r="L132" s="6">
        <v>45</v>
      </c>
    </row>
    <row r="133" spans="1:12" ht="15.75" customHeight="1">
      <c r="A133" s="6"/>
      <c r="B133" s="6"/>
      <c r="C133" s="6"/>
      <c r="D133" s="6"/>
      <c r="E133" s="6"/>
      <c r="F133" s="6"/>
      <c r="G133" s="6"/>
      <c r="H133" s="6"/>
      <c r="J133" s="11"/>
      <c r="K133" s="6"/>
      <c r="L133" s="11"/>
    </row>
    <row r="134" spans="1:12" ht="15.75" customHeight="1">
      <c r="A134" s="6" t="s">
        <v>83</v>
      </c>
      <c r="B134" s="6"/>
      <c r="C134" s="6"/>
      <c r="D134" s="6"/>
      <c r="E134" s="6"/>
      <c r="F134" s="6"/>
      <c r="G134" s="6"/>
      <c r="H134" s="6"/>
      <c r="J134" s="27">
        <f>SUM(J129:J133)</f>
        <v>980</v>
      </c>
      <c r="K134" s="6"/>
      <c r="L134" s="27">
        <f>SUM(L129:L133)</f>
        <v>1326</v>
      </c>
    </row>
    <row r="135" spans="1:12" ht="15.75" customHeight="1">
      <c r="A135" s="1" t="str">
        <f>A89</f>
        <v>PDZ HOLDINGS BHD</v>
      </c>
      <c r="B135" s="6"/>
      <c r="C135" s="6"/>
      <c r="D135" s="6"/>
      <c r="E135" s="6"/>
      <c r="F135" s="6"/>
      <c r="G135" s="6"/>
      <c r="H135" s="6"/>
      <c r="I135" s="6"/>
      <c r="J135" s="6"/>
      <c r="K135" s="6"/>
      <c r="L135" s="6"/>
    </row>
    <row r="136" spans="1:12" ht="15.75" customHeight="1">
      <c r="A136" s="1" t="str">
        <f>A90</f>
        <v>Interim Report for the three months ended 31 March 2005</v>
      </c>
      <c r="B136" s="6"/>
      <c r="C136" s="6"/>
      <c r="D136" s="6"/>
      <c r="E136" s="6"/>
      <c r="F136" s="6"/>
      <c r="G136" s="6"/>
      <c r="H136" s="6"/>
      <c r="I136" s="6"/>
      <c r="J136" s="6"/>
      <c r="K136" s="6"/>
      <c r="L136" s="6"/>
    </row>
    <row r="137" spans="1:12" ht="15.75" customHeight="1">
      <c r="A137" s="1"/>
      <c r="B137" s="6"/>
      <c r="C137" s="6"/>
      <c r="D137" s="6"/>
      <c r="E137" s="6"/>
      <c r="F137" s="6"/>
      <c r="G137" s="6"/>
      <c r="H137" s="6"/>
      <c r="I137" s="6"/>
      <c r="J137" s="6"/>
      <c r="K137" s="6"/>
      <c r="L137" s="6"/>
    </row>
    <row r="138" spans="1:12" ht="15.75" customHeight="1">
      <c r="A138" s="2" t="s">
        <v>84</v>
      </c>
      <c r="B138" s="6"/>
      <c r="C138" s="6"/>
      <c r="D138" s="6"/>
      <c r="E138" s="6"/>
      <c r="F138" s="6"/>
      <c r="G138" s="6"/>
      <c r="H138" s="6"/>
      <c r="I138" s="6"/>
      <c r="J138" s="6"/>
      <c r="K138" s="6"/>
      <c r="L138" s="6"/>
    </row>
    <row r="139" spans="1:12" ht="15.75" customHeight="1">
      <c r="A139" s="6"/>
      <c r="B139" s="6"/>
      <c r="C139" s="6"/>
      <c r="D139" s="6"/>
      <c r="E139" s="6"/>
      <c r="F139" s="6"/>
      <c r="G139" s="6"/>
      <c r="H139" s="1"/>
      <c r="I139" s="1"/>
      <c r="J139" s="41" t="s">
        <v>2</v>
      </c>
      <c r="K139" s="41"/>
      <c r="L139" s="41"/>
    </row>
    <row r="140" spans="1:12" ht="15.75" customHeight="1">
      <c r="A140" s="6"/>
      <c r="B140" s="6"/>
      <c r="C140" s="6"/>
      <c r="D140" s="6"/>
      <c r="E140" s="6"/>
      <c r="F140" s="6"/>
      <c r="G140" s="6"/>
      <c r="H140" s="1"/>
      <c r="I140" s="1"/>
      <c r="J140" s="41" t="s">
        <v>10</v>
      </c>
      <c r="K140" s="41"/>
      <c r="L140" s="41"/>
    </row>
    <row r="141" spans="1:12" ht="15.75" customHeight="1">
      <c r="A141" s="6"/>
      <c r="B141" s="6"/>
      <c r="C141" s="6"/>
      <c r="D141" s="6"/>
      <c r="E141" s="6"/>
      <c r="F141" s="6"/>
      <c r="G141" s="6"/>
      <c r="H141" s="1"/>
      <c r="I141" s="1"/>
      <c r="J141" s="4" t="s">
        <v>9</v>
      </c>
      <c r="K141" s="6"/>
      <c r="L141" s="4" t="s">
        <v>8</v>
      </c>
    </row>
    <row r="142" spans="1:12" ht="15.75" customHeight="1">
      <c r="A142" s="6"/>
      <c r="B142" s="6"/>
      <c r="C142" s="6"/>
      <c r="D142" s="6"/>
      <c r="E142" s="6"/>
      <c r="F142" s="6"/>
      <c r="G142" s="6"/>
      <c r="H142" s="3"/>
      <c r="I142" s="1"/>
      <c r="J142" s="3" t="s">
        <v>7</v>
      </c>
      <c r="K142" s="6"/>
      <c r="L142" s="3" t="s">
        <v>7</v>
      </c>
    </row>
    <row r="143" spans="1:8" ht="15.75" customHeight="1">
      <c r="A143" s="1" t="s">
        <v>85</v>
      </c>
      <c r="B143" s="6"/>
      <c r="C143" s="6"/>
      <c r="D143" s="6"/>
      <c r="E143" s="6"/>
      <c r="F143" s="6"/>
      <c r="G143" s="6"/>
      <c r="H143" s="6"/>
    </row>
    <row r="144" spans="1:12" ht="15.75" customHeight="1">
      <c r="A144" s="6" t="s">
        <v>86</v>
      </c>
      <c r="B144" s="6"/>
      <c r="C144" s="6"/>
      <c r="D144" s="6"/>
      <c r="E144" s="6"/>
      <c r="F144" s="6"/>
      <c r="G144" s="6"/>
      <c r="H144" s="6"/>
      <c r="J144" s="6">
        <v>334</v>
      </c>
      <c r="K144" s="6"/>
      <c r="L144" s="6">
        <v>2412</v>
      </c>
    </row>
    <row r="145" spans="1:12" ht="15.75" customHeight="1">
      <c r="A145" s="6" t="s">
        <v>87</v>
      </c>
      <c r="B145" s="6"/>
      <c r="C145" s="6"/>
      <c r="D145" s="6"/>
      <c r="E145" s="6"/>
      <c r="F145" s="6"/>
      <c r="G145" s="6"/>
      <c r="H145" s="6"/>
      <c r="J145" s="6">
        <v>0</v>
      </c>
      <c r="K145" s="6"/>
      <c r="L145" s="6">
        <v>40</v>
      </c>
    </row>
    <row r="146" spans="1:12" ht="15.75" customHeight="1">
      <c r="A146" s="6" t="s">
        <v>88</v>
      </c>
      <c r="B146" s="6"/>
      <c r="C146" s="6"/>
      <c r="D146" s="6"/>
      <c r="E146" s="6"/>
      <c r="F146" s="6"/>
      <c r="G146" s="6"/>
      <c r="H146" s="6"/>
      <c r="J146" s="6">
        <v>0</v>
      </c>
      <c r="K146" s="6"/>
      <c r="L146" s="6">
        <v>-36</v>
      </c>
    </row>
    <row r="147" spans="1:12" ht="15.75" customHeight="1">
      <c r="A147" s="6" t="s">
        <v>89</v>
      </c>
      <c r="B147" s="6"/>
      <c r="C147" s="6"/>
      <c r="D147" s="6"/>
      <c r="E147" s="6"/>
      <c r="F147" s="6"/>
      <c r="G147" s="6"/>
      <c r="H147" s="6"/>
      <c r="J147" s="6">
        <v>-399</v>
      </c>
      <c r="K147" s="6"/>
      <c r="L147" s="6">
        <v>-228</v>
      </c>
    </row>
    <row r="148" spans="1:12" ht="15.75" customHeight="1">
      <c r="A148" s="6" t="s">
        <v>90</v>
      </c>
      <c r="B148" s="6"/>
      <c r="C148" s="6"/>
      <c r="D148" s="6"/>
      <c r="E148" s="6"/>
      <c r="F148" s="6"/>
      <c r="G148" s="6"/>
      <c r="H148" s="6"/>
      <c r="J148" s="9">
        <v>-6069</v>
      </c>
      <c r="K148" s="6"/>
      <c r="L148" s="6">
        <v>-11093</v>
      </c>
    </row>
    <row r="149" spans="1:12" ht="15.75" customHeight="1">
      <c r="A149" s="6"/>
      <c r="B149" s="6"/>
      <c r="C149" s="6"/>
      <c r="D149" s="6"/>
      <c r="E149" s="6"/>
      <c r="F149" s="6"/>
      <c r="G149" s="6"/>
      <c r="H149" s="6"/>
      <c r="J149" s="11"/>
      <c r="K149" s="6"/>
      <c r="L149" s="11"/>
    </row>
    <row r="150" spans="1:12" ht="15.75" customHeight="1">
      <c r="A150" s="6" t="s">
        <v>91</v>
      </c>
      <c r="B150" s="6"/>
      <c r="C150" s="6"/>
      <c r="D150" s="6"/>
      <c r="E150" s="6"/>
      <c r="F150" s="6"/>
      <c r="G150" s="6"/>
      <c r="H150" s="6"/>
      <c r="J150" s="11">
        <f>SUM(J144:J149)</f>
        <v>-6134</v>
      </c>
      <c r="K150" s="6"/>
      <c r="L150" s="11">
        <f>SUM(L144:L149)</f>
        <v>-8905</v>
      </c>
    </row>
    <row r="151" spans="1:12" ht="15.75" customHeight="1">
      <c r="A151" s="6"/>
      <c r="B151" s="6"/>
      <c r="C151" s="6"/>
      <c r="D151" s="6"/>
      <c r="E151" s="6"/>
      <c r="F151" s="6"/>
      <c r="G151" s="6"/>
      <c r="H151" s="6"/>
      <c r="J151" s="6"/>
      <c r="K151" s="6"/>
      <c r="L151" s="6"/>
    </row>
    <row r="152" spans="1:12" ht="15.75" customHeight="1">
      <c r="A152" s="1" t="s">
        <v>92</v>
      </c>
      <c r="B152" s="6"/>
      <c r="C152" s="6"/>
      <c r="D152" s="6"/>
      <c r="E152" s="6"/>
      <c r="F152" s="6"/>
      <c r="G152" s="6"/>
      <c r="H152" s="6"/>
      <c r="J152" s="6">
        <f>J125+J134+J150</f>
        <v>9655</v>
      </c>
      <c r="K152" s="6"/>
      <c r="L152" s="6">
        <f>L125+L134+L150</f>
        <v>354</v>
      </c>
    </row>
    <row r="153" spans="1:12" ht="15.75" customHeight="1">
      <c r="A153" s="1"/>
      <c r="B153" s="6"/>
      <c r="C153" s="6"/>
      <c r="D153" s="6"/>
      <c r="E153" s="6"/>
      <c r="F153" s="6"/>
      <c r="G153" s="6"/>
      <c r="H153" s="6"/>
      <c r="J153" s="6"/>
      <c r="K153" s="6"/>
      <c r="L153" s="6"/>
    </row>
    <row r="154" spans="1:12" ht="15.75" customHeight="1">
      <c r="A154" s="1" t="s">
        <v>93</v>
      </c>
      <c r="B154" s="6"/>
      <c r="C154" s="6"/>
      <c r="D154" s="6"/>
      <c r="E154" s="6"/>
      <c r="F154" s="6"/>
      <c r="G154" s="6"/>
      <c r="H154" s="3" t="s">
        <v>94</v>
      </c>
      <c r="J154" s="6">
        <v>30232</v>
      </c>
      <c r="K154" s="6"/>
      <c r="L154" s="6">
        <v>20719</v>
      </c>
    </row>
    <row r="155" spans="1:12" ht="15.75" customHeight="1">
      <c r="A155" s="1"/>
      <c r="B155" s="6"/>
      <c r="C155" s="6"/>
      <c r="D155" s="6"/>
      <c r="E155" s="6"/>
      <c r="F155" s="6"/>
      <c r="G155" s="6"/>
      <c r="H155" s="6"/>
      <c r="J155" s="6"/>
      <c r="K155" s="6"/>
      <c r="L155" s="6"/>
    </row>
    <row r="156" spans="1:12" ht="15.75" customHeight="1">
      <c r="A156" s="1" t="s">
        <v>95</v>
      </c>
      <c r="B156" s="6"/>
      <c r="C156" s="6"/>
      <c r="D156" s="6"/>
      <c r="E156" s="6"/>
      <c r="F156" s="6"/>
      <c r="G156" s="6"/>
      <c r="H156" s="6"/>
      <c r="J156" s="6">
        <v>162</v>
      </c>
      <c r="K156" s="6"/>
      <c r="L156" s="6">
        <v>60</v>
      </c>
    </row>
    <row r="157" spans="1:12" ht="15.75" customHeight="1">
      <c r="A157" s="1"/>
      <c r="B157" s="6"/>
      <c r="C157" s="6"/>
      <c r="D157" s="6"/>
      <c r="E157" s="6"/>
      <c r="F157" s="6"/>
      <c r="G157" s="6"/>
      <c r="H157" s="6"/>
      <c r="J157" s="6"/>
      <c r="K157" s="6"/>
      <c r="L157" s="6"/>
    </row>
    <row r="158" spans="1:12" ht="15.75" customHeight="1" thickBot="1">
      <c r="A158" s="1" t="s">
        <v>96</v>
      </c>
      <c r="B158" s="6"/>
      <c r="C158" s="6"/>
      <c r="D158" s="6"/>
      <c r="E158" s="6"/>
      <c r="F158" s="6"/>
      <c r="G158" s="6"/>
      <c r="H158" s="6"/>
      <c r="J158" s="28">
        <f>SUM(J152:J157)</f>
        <v>40049</v>
      </c>
      <c r="K158" s="6"/>
      <c r="L158" s="28">
        <f>SUM(L152:L157)</f>
        <v>21133</v>
      </c>
    </row>
    <row r="159" spans="10:12" ht="15.75" customHeight="1" thickTop="1">
      <c r="J159" s="6"/>
      <c r="K159" s="6"/>
      <c r="L159" s="6"/>
    </row>
    <row r="162" spans="10:12" ht="15.75" customHeight="1">
      <c r="J162" s="3" t="s">
        <v>2</v>
      </c>
      <c r="K162" s="6"/>
      <c r="L162" s="3" t="s">
        <v>30</v>
      </c>
    </row>
    <row r="163" spans="10:12" ht="15.75" customHeight="1">
      <c r="J163" s="3" t="s">
        <v>31</v>
      </c>
      <c r="K163" s="6"/>
      <c r="L163" s="3" t="s">
        <v>31</v>
      </c>
    </row>
    <row r="164" spans="10:12" ht="15.75" customHeight="1">
      <c r="J164" s="4" t="s">
        <v>9</v>
      </c>
      <c r="K164" s="6"/>
      <c r="L164" s="4" t="s">
        <v>32</v>
      </c>
    </row>
    <row r="165" spans="10:12" ht="15.75" customHeight="1">
      <c r="J165" s="3" t="s">
        <v>7</v>
      </c>
      <c r="K165" s="6"/>
      <c r="L165" s="3" t="s">
        <v>7</v>
      </c>
    </row>
    <row r="166" ht="15.75" customHeight="1">
      <c r="A166" s="6" t="s">
        <v>97</v>
      </c>
    </row>
    <row r="167" ht="15.75" customHeight="1">
      <c r="A167" s="6"/>
    </row>
    <row r="168" spans="1:12" ht="15.75" customHeight="1">
      <c r="A168" s="6" t="s">
        <v>41</v>
      </c>
      <c r="J168" s="6">
        <v>31654</v>
      </c>
      <c r="K168" s="6"/>
      <c r="L168" s="6">
        <v>17028</v>
      </c>
    </row>
    <row r="169" spans="1:12" ht="15.75" customHeight="1">
      <c r="A169" s="6" t="s">
        <v>98</v>
      </c>
      <c r="J169" s="11">
        <v>-592</v>
      </c>
      <c r="K169" s="6"/>
      <c r="L169" s="11">
        <v>-573</v>
      </c>
    </row>
    <row r="170" spans="1:12" ht="15.75" customHeight="1">
      <c r="A170" s="6"/>
      <c r="J170" s="6">
        <f>SUM(J168:J169)</f>
        <v>31062</v>
      </c>
      <c r="K170" s="6"/>
      <c r="L170" s="6">
        <f>SUM(L168:L169)</f>
        <v>16455</v>
      </c>
    </row>
    <row r="171" spans="1:12" ht="15.75" customHeight="1">
      <c r="A171" s="6" t="s">
        <v>42</v>
      </c>
      <c r="J171" s="6">
        <v>8987</v>
      </c>
      <c r="K171" s="6"/>
      <c r="L171" s="6">
        <v>13777</v>
      </c>
    </row>
    <row r="172" spans="1:12" ht="15.75" customHeight="1" thickBot="1">
      <c r="A172" s="6"/>
      <c r="J172" s="28">
        <f>SUM(J170:J171)</f>
        <v>40049</v>
      </c>
      <c r="K172" s="6"/>
      <c r="L172" s="28">
        <f>SUM(L170:L171)</f>
        <v>30232</v>
      </c>
    </row>
    <row r="173" ht="15.75" customHeight="1" thickTop="1">
      <c r="L173" s="3" t="s">
        <v>94</v>
      </c>
    </row>
  </sheetData>
  <mergeCells count="9">
    <mergeCell ref="F5:L5"/>
    <mergeCell ref="F6:H6"/>
    <mergeCell ref="J6:L6"/>
    <mergeCell ref="F7:H7"/>
    <mergeCell ref="J7:L7"/>
    <mergeCell ref="J93:L93"/>
    <mergeCell ref="J94:L94"/>
    <mergeCell ref="J139:L139"/>
    <mergeCell ref="J140:L140"/>
  </mergeCells>
  <printOptions/>
  <pageMargins left="0.75" right="0.75" top="0.69" bottom="0.69" header="0.5" footer="0.5"/>
  <pageSetup horizontalDpi="600" verticalDpi="600" orientation="portrait" paperSize="9" r:id="rId2"/>
  <headerFooter alignWithMargins="0">
    <oddFooter>&amp;C&amp;P</oddFooter>
  </headerFooter>
  <rowBreaks count="4" manualBreakCount="4">
    <brk id="42" max="255" man="1"/>
    <brk id="87" max="11" man="1"/>
    <brk id="88" max="11" man="1"/>
    <brk id="134" max="255" man="1"/>
  </rowBreaks>
  <drawing r:id="rId1"/>
</worksheet>
</file>

<file path=xl/worksheets/sheet2.xml><?xml version="1.0" encoding="utf-8"?>
<worksheet xmlns="http://schemas.openxmlformats.org/spreadsheetml/2006/main" xmlns:r="http://schemas.openxmlformats.org/officeDocument/2006/relationships">
  <dimension ref="A1:S34"/>
  <sheetViews>
    <sheetView workbookViewId="0" topLeftCell="A21">
      <selection activeCell="A33" sqref="A33"/>
    </sheetView>
  </sheetViews>
  <sheetFormatPr defaultColWidth="9.140625" defaultRowHeight="15.75" customHeight="1"/>
  <cols>
    <col min="1" max="3" width="3.7109375" style="6" customWidth="1"/>
    <col min="4" max="4" width="12.7109375" style="6" customWidth="1"/>
    <col min="5" max="5" width="6.421875" style="6" customWidth="1"/>
    <col min="6" max="6" width="12.7109375" style="6" customWidth="1"/>
    <col min="7" max="7" width="1.421875" style="6" customWidth="1"/>
    <col min="8" max="8" width="12.7109375" style="6" customWidth="1"/>
    <col min="9" max="9" width="1.421875" style="6" customWidth="1"/>
    <col min="10" max="10" width="12.7109375" style="6" customWidth="1"/>
    <col min="11" max="11" width="1.421875" style="6" customWidth="1"/>
    <col min="12" max="12" width="12.7109375" style="6" customWidth="1"/>
    <col min="13" max="13" width="1.421875" style="6" customWidth="1"/>
    <col min="14" max="14" width="12.7109375" style="6" customWidth="1"/>
    <col min="15" max="15" width="1.421875" style="6" customWidth="1"/>
    <col min="16" max="16" width="12.7109375" style="6" customWidth="1"/>
    <col min="17" max="17" width="1.421875" style="6" customWidth="1"/>
    <col min="18" max="18" width="12.7109375" style="6" customWidth="1"/>
    <col min="19" max="19" width="5.00390625" style="6" customWidth="1"/>
    <col min="20" max="20" width="11.00390625" style="6" customWidth="1"/>
    <col min="21" max="16384" width="9.140625" style="6" customWidth="1"/>
  </cols>
  <sheetData>
    <row r="1" spans="1:18" ht="15.75">
      <c r="A1" s="1" t="s">
        <v>0</v>
      </c>
      <c r="B1" s="1"/>
      <c r="C1" s="1"/>
      <c r="D1" s="1"/>
      <c r="E1" s="1"/>
      <c r="F1" s="1"/>
      <c r="G1" s="1"/>
      <c r="H1" s="1"/>
      <c r="I1" s="1"/>
      <c r="J1" s="1"/>
      <c r="K1" s="1"/>
      <c r="L1" s="1"/>
      <c r="M1" s="1"/>
      <c r="N1" s="1"/>
      <c r="O1" s="1"/>
      <c r="P1" s="1"/>
      <c r="Q1" s="1"/>
      <c r="R1" s="1"/>
    </row>
    <row r="2" spans="1:18" ht="15.75">
      <c r="A2" s="1" t="s">
        <v>11</v>
      </c>
      <c r="B2" s="1"/>
      <c r="C2" s="1"/>
      <c r="D2" s="1"/>
      <c r="E2" s="1"/>
      <c r="F2" s="1"/>
      <c r="G2" s="1"/>
      <c r="H2" s="1"/>
      <c r="I2" s="1"/>
      <c r="J2" s="1"/>
      <c r="K2" s="1"/>
      <c r="L2" s="1"/>
      <c r="M2" s="1"/>
      <c r="N2" s="1"/>
      <c r="O2" s="1"/>
      <c r="P2" s="1"/>
      <c r="Q2" s="1"/>
      <c r="R2" s="1"/>
    </row>
    <row r="3" spans="1:18" ht="8.25" customHeight="1">
      <c r="A3" s="1"/>
      <c r="B3" s="1"/>
      <c r="C3" s="1"/>
      <c r="D3" s="1"/>
      <c r="E3" s="1"/>
      <c r="F3" s="1"/>
      <c r="G3" s="1"/>
      <c r="H3" s="1"/>
      <c r="I3" s="1"/>
      <c r="J3" s="1"/>
      <c r="K3" s="1"/>
      <c r="L3" s="1"/>
      <c r="M3" s="1"/>
      <c r="N3" s="1"/>
      <c r="O3" s="1"/>
      <c r="P3" s="1"/>
      <c r="Q3" s="1"/>
      <c r="R3" s="1"/>
    </row>
    <row r="4" spans="1:18" ht="15.75">
      <c r="A4" s="2" t="s">
        <v>99</v>
      </c>
      <c r="B4" s="1"/>
      <c r="C4" s="1"/>
      <c r="D4" s="1"/>
      <c r="E4" s="1"/>
      <c r="F4" s="1"/>
      <c r="G4" s="1"/>
      <c r="H4" s="1"/>
      <c r="I4" s="1"/>
      <c r="J4" s="1"/>
      <c r="K4" s="1"/>
      <c r="L4" s="1"/>
      <c r="M4" s="1"/>
      <c r="N4" s="1"/>
      <c r="O4" s="1"/>
      <c r="P4" s="1"/>
      <c r="Q4" s="1"/>
      <c r="R4" s="1"/>
    </row>
    <row r="5" spans="1:18" ht="15.75">
      <c r="A5" s="2"/>
      <c r="B5" s="1"/>
      <c r="C5" s="1"/>
      <c r="D5" s="1"/>
      <c r="E5" s="1"/>
      <c r="F5" s="41" t="s">
        <v>2</v>
      </c>
      <c r="G5" s="41"/>
      <c r="H5" s="41"/>
      <c r="I5" s="41"/>
      <c r="J5" s="41"/>
      <c r="K5" s="41"/>
      <c r="L5" s="41"/>
      <c r="M5" s="41"/>
      <c r="N5" s="41"/>
      <c r="O5" s="41"/>
      <c r="P5" s="41"/>
      <c r="Q5" s="41"/>
      <c r="R5" s="41"/>
    </row>
    <row r="6" spans="1:18" ht="15.75">
      <c r="A6" s="2"/>
      <c r="B6" s="1"/>
      <c r="C6" s="1"/>
      <c r="D6" s="1"/>
      <c r="E6" s="1"/>
      <c r="F6" s="41" t="s">
        <v>100</v>
      </c>
      <c r="G6" s="41"/>
      <c r="H6" s="41"/>
      <c r="I6" s="1"/>
      <c r="J6" s="1"/>
      <c r="K6" s="1"/>
      <c r="L6" s="3"/>
      <c r="M6" s="3"/>
      <c r="N6" s="3"/>
      <c r="O6" s="3"/>
      <c r="P6" s="3"/>
      <c r="Q6" s="3"/>
      <c r="R6" s="3"/>
    </row>
    <row r="7" spans="1:18" ht="15.75">
      <c r="A7" s="29"/>
      <c r="B7" s="29"/>
      <c r="C7" s="29"/>
      <c r="D7" s="29"/>
      <c r="E7" s="29"/>
      <c r="G7" s="4" t="s">
        <v>101</v>
      </c>
      <c r="H7" s="1"/>
      <c r="I7" s="30"/>
      <c r="J7" s="42" t="s">
        <v>102</v>
      </c>
      <c r="K7" s="42"/>
      <c r="L7" s="42"/>
      <c r="M7" s="42"/>
      <c r="N7" s="42"/>
      <c r="O7" s="30"/>
      <c r="P7" s="31"/>
      <c r="Q7" s="30"/>
      <c r="R7" s="32"/>
    </row>
    <row r="8" spans="1:18" ht="15.75">
      <c r="A8" s="29"/>
      <c r="B8" s="29"/>
      <c r="C8" s="29"/>
      <c r="D8" s="29"/>
      <c r="E8" s="29"/>
      <c r="G8" s="4"/>
      <c r="H8" s="1"/>
      <c r="I8" s="30"/>
      <c r="J8" s="31"/>
      <c r="K8" s="31"/>
      <c r="L8" s="33" t="s">
        <v>103</v>
      </c>
      <c r="M8" s="31"/>
      <c r="N8" s="31"/>
      <c r="O8" s="30"/>
      <c r="P8" s="31"/>
      <c r="Q8" s="30"/>
      <c r="R8" s="32"/>
    </row>
    <row r="9" spans="1:18" ht="15.75">
      <c r="A9" s="29"/>
      <c r="B9" s="29"/>
      <c r="C9" s="29"/>
      <c r="D9" s="29"/>
      <c r="E9" s="29"/>
      <c r="F9" s="33" t="s">
        <v>104</v>
      </c>
      <c r="G9" s="33"/>
      <c r="H9" s="33" t="s">
        <v>105</v>
      </c>
      <c r="I9" s="33"/>
      <c r="J9" s="33" t="s">
        <v>106</v>
      </c>
      <c r="K9" s="33"/>
      <c r="L9" s="33" t="s">
        <v>107</v>
      </c>
      <c r="M9" s="33"/>
      <c r="N9" s="34" t="s">
        <v>108</v>
      </c>
      <c r="O9" s="33"/>
      <c r="P9" s="33" t="s">
        <v>109</v>
      </c>
      <c r="Q9" s="35"/>
      <c r="R9" s="32"/>
    </row>
    <row r="10" spans="1:18" ht="15.75">
      <c r="A10" s="29"/>
      <c r="B10" s="29"/>
      <c r="C10" s="29"/>
      <c r="D10" s="29"/>
      <c r="E10" s="29"/>
      <c r="F10" s="31" t="s">
        <v>110</v>
      </c>
      <c r="G10" s="31"/>
      <c r="H10" s="31" t="s">
        <v>111</v>
      </c>
      <c r="I10" s="31"/>
      <c r="J10" s="31" t="s">
        <v>112</v>
      </c>
      <c r="K10" s="31"/>
      <c r="L10" s="31" t="s">
        <v>113</v>
      </c>
      <c r="M10" s="31"/>
      <c r="N10" s="36" t="s">
        <v>114</v>
      </c>
      <c r="O10" s="31"/>
      <c r="P10" s="36" t="s">
        <v>115</v>
      </c>
      <c r="Q10" s="37"/>
      <c r="R10" s="36" t="s">
        <v>116</v>
      </c>
    </row>
    <row r="11" spans="1:18" ht="15.75">
      <c r="A11" s="29"/>
      <c r="B11" s="29"/>
      <c r="C11" s="29"/>
      <c r="D11" s="29"/>
      <c r="E11" s="29"/>
      <c r="F11" s="33" t="s">
        <v>117</v>
      </c>
      <c r="G11" s="30"/>
      <c r="H11" s="33" t="s">
        <v>7</v>
      </c>
      <c r="I11" s="30"/>
      <c r="J11" s="33" t="s">
        <v>7</v>
      </c>
      <c r="K11" s="30"/>
      <c r="L11" s="33" t="s">
        <v>7</v>
      </c>
      <c r="M11" s="30"/>
      <c r="N11" s="33" t="s">
        <v>7</v>
      </c>
      <c r="O11" s="30"/>
      <c r="P11" s="33" t="s">
        <v>7</v>
      </c>
      <c r="Q11" s="33"/>
      <c r="R11" s="33" t="s">
        <v>7</v>
      </c>
    </row>
    <row r="12" spans="1:18" ht="8.25" customHeight="1">
      <c r="A12" s="29"/>
      <c r="B12" s="29"/>
      <c r="C12" s="29"/>
      <c r="D12" s="29"/>
      <c r="E12" s="29"/>
      <c r="F12" s="29"/>
      <c r="G12" s="29"/>
      <c r="H12" s="29"/>
      <c r="I12" s="29"/>
      <c r="J12" s="29"/>
      <c r="K12" s="29"/>
      <c r="L12" s="29"/>
      <c r="M12" s="29"/>
      <c r="N12" s="29"/>
      <c r="O12" s="29"/>
      <c r="P12" s="29"/>
      <c r="Q12" s="29"/>
      <c r="R12" s="38"/>
    </row>
    <row r="13" spans="1:18" ht="15.75">
      <c r="A13" s="29" t="s">
        <v>118</v>
      </c>
      <c r="B13" s="39"/>
      <c r="C13" s="29"/>
      <c r="D13" s="29"/>
      <c r="E13" s="29"/>
      <c r="F13" s="29">
        <v>76533</v>
      </c>
      <c r="G13" s="29"/>
      <c r="H13" s="29">
        <v>76533</v>
      </c>
      <c r="I13" s="29"/>
      <c r="J13" s="29">
        <v>18852</v>
      </c>
      <c r="K13" s="29"/>
      <c r="L13" s="29">
        <v>323</v>
      </c>
      <c r="M13" s="29"/>
      <c r="N13" s="29">
        <v>1036</v>
      </c>
      <c r="O13" s="29"/>
      <c r="P13" s="29">
        <v>-23150</v>
      </c>
      <c r="Q13" s="29"/>
      <c r="R13" s="38">
        <f>SUM(H13:P13)</f>
        <v>73594</v>
      </c>
    </row>
    <row r="14" spans="1:18" ht="8.25" customHeight="1">
      <c r="A14" s="29"/>
      <c r="B14" s="29"/>
      <c r="C14" s="29"/>
      <c r="D14" s="29"/>
      <c r="E14" s="29"/>
      <c r="F14" s="29"/>
      <c r="G14" s="29"/>
      <c r="H14" s="29"/>
      <c r="I14" s="29"/>
      <c r="J14" s="29"/>
      <c r="K14" s="29"/>
      <c r="L14" s="29"/>
      <c r="M14" s="29"/>
      <c r="N14" s="29"/>
      <c r="O14" s="29"/>
      <c r="P14" s="29"/>
      <c r="Q14" s="29"/>
      <c r="R14" s="38"/>
    </row>
    <row r="15" spans="1:18" ht="15.75">
      <c r="A15" s="29" t="s">
        <v>119</v>
      </c>
      <c r="B15" s="29"/>
      <c r="C15" s="29"/>
      <c r="D15" s="29"/>
      <c r="E15" s="29"/>
      <c r="F15" s="29">
        <v>256</v>
      </c>
      <c r="G15" s="29"/>
      <c r="H15" s="29">
        <v>256</v>
      </c>
      <c r="I15" s="29"/>
      <c r="J15" s="29">
        <v>78</v>
      </c>
      <c r="K15" s="29"/>
      <c r="L15" s="29">
        <v>0</v>
      </c>
      <c r="M15" s="29"/>
      <c r="N15" s="29">
        <v>0</v>
      </c>
      <c r="O15" s="29"/>
      <c r="P15" s="29">
        <v>0</v>
      </c>
      <c r="Q15" s="29"/>
      <c r="R15" s="38">
        <f>SUM(H15:P15)</f>
        <v>334</v>
      </c>
    </row>
    <row r="16" spans="1:18" ht="15.75">
      <c r="A16" s="29" t="s">
        <v>51</v>
      </c>
      <c r="B16" s="29"/>
      <c r="C16" s="29"/>
      <c r="D16" s="29"/>
      <c r="E16" s="29"/>
      <c r="F16" s="29"/>
      <c r="G16" s="29"/>
      <c r="H16" s="29"/>
      <c r="I16" s="29"/>
      <c r="J16" s="29"/>
      <c r="K16" s="29"/>
      <c r="L16" s="29"/>
      <c r="M16" s="29"/>
      <c r="N16" s="29"/>
      <c r="O16" s="29"/>
      <c r="P16" s="29"/>
      <c r="Q16" s="29"/>
      <c r="R16" s="38"/>
    </row>
    <row r="17" spans="1:18" ht="15.75">
      <c r="A17" s="29"/>
      <c r="B17" s="29" t="s">
        <v>120</v>
      </c>
      <c r="C17" s="29"/>
      <c r="D17" s="29"/>
      <c r="E17" s="29"/>
      <c r="F17" s="29">
        <v>0</v>
      </c>
      <c r="G17" s="29"/>
      <c r="H17" s="29">
        <v>0</v>
      </c>
      <c r="I17" s="29"/>
      <c r="J17" s="29">
        <v>0</v>
      </c>
      <c r="K17" s="29"/>
      <c r="L17" s="29">
        <v>32</v>
      </c>
      <c r="M17" s="29"/>
      <c r="N17" s="29">
        <v>0</v>
      </c>
      <c r="O17" s="29"/>
      <c r="P17" s="29">
        <v>0</v>
      </c>
      <c r="Q17" s="29"/>
      <c r="R17" s="38">
        <f>SUM(H17:P17)</f>
        <v>32</v>
      </c>
    </row>
    <row r="18" spans="1:18" ht="15.75">
      <c r="A18" s="29" t="s">
        <v>121</v>
      </c>
      <c r="B18" s="29"/>
      <c r="C18" s="29"/>
      <c r="D18" s="29"/>
      <c r="E18" s="29"/>
      <c r="F18" s="29"/>
      <c r="G18" s="29"/>
      <c r="H18" s="29"/>
      <c r="I18" s="29"/>
      <c r="J18" s="29"/>
      <c r="K18" s="29"/>
      <c r="L18" s="29"/>
      <c r="M18" s="29"/>
      <c r="N18" s="29"/>
      <c r="O18" s="29"/>
      <c r="P18" s="29"/>
      <c r="Q18" s="29"/>
      <c r="R18" s="38"/>
    </row>
    <row r="19" spans="1:18" ht="15.75">
      <c r="A19" s="29"/>
      <c r="B19" s="29" t="s">
        <v>122</v>
      </c>
      <c r="C19" s="29"/>
      <c r="D19" s="29"/>
      <c r="E19" s="29"/>
      <c r="F19" s="29">
        <v>0</v>
      </c>
      <c r="G19" s="29"/>
      <c r="H19" s="29">
        <v>0</v>
      </c>
      <c r="I19" s="29"/>
      <c r="J19" s="29">
        <v>0</v>
      </c>
      <c r="K19" s="29"/>
      <c r="L19" s="29">
        <v>0</v>
      </c>
      <c r="M19" s="29"/>
      <c r="N19" s="29">
        <v>-774</v>
      </c>
      <c r="O19" s="29"/>
      <c r="P19" s="29">
        <v>0</v>
      </c>
      <c r="Q19" s="29"/>
      <c r="R19" s="38">
        <f>SUM(H19:P19)</f>
        <v>-774</v>
      </c>
    </row>
    <row r="20" spans="1:19" ht="15.75">
      <c r="A20" s="6" t="s">
        <v>123</v>
      </c>
      <c r="B20" s="29"/>
      <c r="C20" s="29"/>
      <c r="D20" s="29"/>
      <c r="E20" s="29"/>
      <c r="F20" s="29">
        <v>0</v>
      </c>
      <c r="G20" s="29"/>
      <c r="H20" s="29">
        <v>0</v>
      </c>
      <c r="I20" s="29"/>
      <c r="J20" s="29">
        <v>0</v>
      </c>
      <c r="K20" s="29"/>
      <c r="L20" s="29">
        <v>0</v>
      </c>
      <c r="M20" s="38"/>
      <c r="N20" s="29">
        <v>0</v>
      </c>
      <c r="O20" s="38"/>
      <c r="P20" s="38">
        <v>6839.81</v>
      </c>
      <c r="Q20" s="38"/>
      <c r="R20" s="38">
        <f>SUM(H20:P20)</f>
        <v>6839.81</v>
      </c>
      <c r="S20" s="9"/>
    </row>
    <row r="21" spans="1:19" ht="8.25" customHeight="1">
      <c r="A21" s="29"/>
      <c r="B21" s="29"/>
      <c r="C21" s="29"/>
      <c r="D21" s="29"/>
      <c r="E21" s="29"/>
      <c r="F21" s="29"/>
      <c r="G21" s="29"/>
      <c r="H21" s="29"/>
      <c r="I21" s="29"/>
      <c r="J21" s="29"/>
      <c r="K21" s="29"/>
      <c r="L21" s="29"/>
      <c r="M21" s="38"/>
      <c r="N21" s="38"/>
      <c r="O21" s="38"/>
      <c r="P21" s="38"/>
      <c r="Q21" s="38"/>
      <c r="R21" s="38"/>
      <c r="S21" s="9"/>
    </row>
    <row r="22" spans="1:19" ht="16.5" thickBot="1">
      <c r="A22" s="29" t="s">
        <v>124</v>
      </c>
      <c r="B22" s="29"/>
      <c r="C22" s="29"/>
      <c r="D22" s="29"/>
      <c r="E22" s="29"/>
      <c r="F22" s="40">
        <f>SUM(F13:F20)</f>
        <v>76789</v>
      </c>
      <c r="G22" s="40"/>
      <c r="H22" s="40">
        <f>SUM(H13:H20)</f>
        <v>76789</v>
      </c>
      <c r="I22" s="40"/>
      <c r="J22" s="40">
        <f>SUM(J13:J20)</f>
        <v>18930</v>
      </c>
      <c r="K22" s="40"/>
      <c r="L22" s="40">
        <f>SUM(L13:L20)</f>
        <v>355</v>
      </c>
      <c r="M22" s="40"/>
      <c r="N22" s="40">
        <f>SUM(N13:N20)</f>
        <v>262</v>
      </c>
      <c r="O22" s="40"/>
      <c r="P22" s="40">
        <f>SUM(P13:P20)</f>
        <v>-16310.189999999999</v>
      </c>
      <c r="Q22" s="40"/>
      <c r="R22" s="40">
        <f>SUM(R13:R20)</f>
        <v>80025.81</v>
      </c>
      <c r="S22" s="9"/>
    </row>
    <row r="23" spans="1:19" ht="12" customHeight="1" thickTop="1">
      <c r="A23" s="29"/>
      <c r="B23" s="29"/>
      <c r="C23" s="29"/>
      <c r="D23" s="29"/>
      <c r="E23" s="29"/>
      <c r="F23" s="29"/>
      <c r="G23" s="29"/>
      <c r="H23" s="29"/>
      <c r="I23" s="29"/>
      <c r="J23" s="29"/>
      <c r="K23" s="29"/>
      <c r="L23" s="29"/>
      <c r="M23" s="38"/>
      <c r="N23" s="38"/>
      <c r="O23" s="38"/>
      <c r="P23" s="38"/>
      <c r="Q23" s="38"/>
      <c r="R23" s="38"/>
      <c r="S23" s="9"/>
    </row>
    <row r="24" spans="1:18" ht="15.75">
      <c r="A24" s="29" t="s">
        <v>125</v>
      </c>
      <c r="B24" s="39"/>
      <c r="C24" s="29"/>
      <c r="D24" s="29"/>
      <c r="E24" s="29"/>
      <c r="F24" s="29">
        <v>73926</v>
      </c>
      <c r="G24" s="29"/>
      <c r="H24" s="29">
        <v>73926</v>
      </c>
      <c r="I24" s="29"/>
      <c r="J24" s="29">
        <v>18169</v>
      </c>
      <c r="K24" s="29"/>
      <c r="L24" s="29">
        <v>302</v>
      </c>
      <c r="M24" s="29"/>
      <c r="N24" s="29">
        <v>2070</v>
      </c>
      <c r="O24" s="29"/>
      <c r="P24" s="29">
        <v>-28009</v>
      </c>
      <c r="Q24" s="29"/>
      <c r="R24" s="38">
        <f>SUM(H24:P24)</f>
        <v>66458</v>
      </c>
    </row>
    <row r="25" spans="1:18" ht="8.25" customHeight="1">
      <c r="A25" s="29"/>
      <c r="B25" s="29"/>
      <c r="C25" s="29"/>
      <c r="D25" s="29"/>
      <c r="E25" s="29"/>
      <c r="F25" s="29"/>
      <c r="G25" s="29"/>
      <c r="H25" s="29"/>
      <c r="I25" s="29"/>
      <c r="J25" s="29"/>
      <c r="K25" s="29"/>
      <c r="L25" s="29"/>
      <c r="M25" s="29"/>
      <c r="N25" s="29"/>
      <c r="O25" s="29"/>
      <c r="P25" s="29"/>
      <c r="Q25" s="29"/>
      <c r="R25" s="38"/>
    </row>
    <row r="26" spans="1:18" ht="15.75">
      <c r="A26" s="29" t="s">
        <v>119</v>
      </c>
      <c r="B26" s="29"/>
      <c r="C26" s="29"/>
      <c r="D26" s="29"/>
      <c r="E26" s="29"/>
      <c r="F26" s="29">
        <v>1956</v>
      </c>
      <c r="G26" s="29"/>
      <c r="H26" s="29">
        <v>1956</v>
      </c>
      <c r="I26" s="29"/>
      <c r="J26" s="29">
        <v>456</v>
      </c>
      <c r="K26" s="29"/>
      <c r="L26" s="29">
        <v>0</v>
      </c>
      <c r="M26" s="29"/>
      <c r="N26" s="29">
        <v>0</v>
      </c>
      <c r="O26" s="29"/>
      <c r="P26" s="29">
        <v>0</v>
      </c>
      <c r="Q26" s="29"/>
      <c r="R26" s="38">
        <f>SUM(H26:P26)</f>
        <v>2412</v>
      </c>
    </row>
    <row r="27" spans="1:18" ht="15.75">
      <c r="A27" s="29" t="s">
        <v>51</v>
      </c>
      <c r="B27" s="29"/>
      <c r="C27" s="29"/>
      <c r="D27" s="29"/>
      <c r="E27" s="29"/>
      <c r="F27" s="29"/>
      <c r="G27" s="29"/>
      <c r="H27" s="29"/>
      <c r="I27" s="29"/>
      <c r="J27" s="29"/>
      <c r="K27" s="29"/>
      <c r="L27" s="29"/>
      <c r="M27" s="29"/>
      <c r="N27" s="29"/>
      <c r="O27" s="29"/>
      <c r="P27" s="29"/>
      <c r="Q27" s="29"/>
      <c r="R27" s="38"/>
    </row>
    <row r="28" spans="1:18" ht="15.75">
      <c r="A28" s="29"/>
      <c r="B28" s="29" t="s">
        <v>120</v>
      </c>
      <c r="C28" s="29"/>
      <c r="D28" s="29"/>
      <c r="E28" s="29"/>
      <c r="F28" s="29">
        <v>0</v>
      </c>
      <c r="G28" s="29"/>
      <c r="H28" s="29">
        <v>0</v>
      </c>
      <c r="I28" s="29"/>
      <c r="J28" s="29">
        <v>0</v>
      </c>
      <c r="K28" s="29"/>
      <c r="L28" s="29">
        <v>27</v>
      </c>
      <c r="M28" s="29"/>
      <c r="N28" s="29">
        <v>0</v>
      </c>
      <c r="O28" s="29"/>
      <c r="P28" s="29">
        <v>0</v>
      </c>
      <c r="Q28" s="29"/>
      <c r="R28" s="38">
        <f>SUM(H28:P28)</f>
        <v>27</v>
      </c>
    </row>
    <row r="29" spans="1:18" ht="15.75">
      <c r="A29" s="29" t="s">
        <v>121</v>
      </c>
      <c r="B29" s="29"/>
      <c r="C29" s="29"/>
      <c r="D29" s="29"/>
      <c r="E29" s="29"/>
      <c r="F29" s="29"/>
      <c r="G29" s="29"/>
      <c r="H29" s="29"/>
      <c r="I29" s="29"/>
      <c r="J29" s="29"/>
      <c r="K29" s="29"/>
      <c r="L29" s="29"/>
      <c r="M29" s="29"/>
      <c r="N29" s="29"/>
      <c r="O29" s="29"/>
      <c r="P29" s="29"/>
      <c r="Q29" s="29"/>
      <c r="R29" s="38"/>
    </row>
    <row r="30" spans="1:18" ht="15.75">
      <c r="A30" s="29"/>
      <c r="B30" s="29" t="s">
        <v>122</v>
      </c>
      <c r="C30" s="29"/>
      <c r="D30" s="29"/>
      <c r="E30" s="29"/>
      <c r="F30" s="29">
        <v>0</v>
      </c>
      <c r="G30" s="29"/>
      <c r="H30" s="29">
        <v>0</v>
      </c>
      <c r="I30" s="29"/>
      <c r="J30" s="29">
        <v>0</v>
      </c>
      <c r="K30" s="29"/>
      <c r="L30" s="29">
        <v>0</v>
      </c>
      <c r="M30" s="29"/>
      <c r="N30" s="29">
        <v>-774</v>
      </c>
      <c r="O30" s="29"/>
      <c r="P30" s="29">
        <v>0</v>
      </c>
      <c r="Q30" s="29"/>
      <c r="R30" s="38">
        <f>SUM(H30:P30)</f>
        <v>-774</v>
      </c>
    </row>
    <row r="31" spans="1:18" ht="15.75">
      <c r="A31" s="6" t="s">
        <v>126</v>
      </c>
      <c r="B31" s="29"/>
      <c r="C31" s="29"/>
      <c r="D31" s="29"/>
      <c r="E31" s="29"/>
      <c r="F31" s="29">
        <v>0</v>
      </c>
      <c r="G31" s="29"/>
      <c r="H31" s="29">
        <v>0</v>
      </c>
      <c r="I31" s="29"/>
      <c r="J31" s="29">
        <v>0</v>
      </c>
      <c r="K31" s="29"/>
      <c r="L31" s="29">
        <v>0</v>
      </c>
      <c r="M31" s="38"/>
      <c r="N31" s="29">
        <v>0</v>
      </c>
      <c r="O31" s="38"/>
      <c r="P31" s="38">
        <v>-6514</v>
      </c>
      <c r="Q31" s="38"/>
      <c r="R31" s="38">
        <f>SUM(H31:P31)</f>
        <v>-6514</v>
      </c>
    </row>
    <row r="32" spans="1:18" ht="8.25" customHeight="1">
      <c r="A32" s="29"/>
      <c r="B32" s="29"/>
      <c r="C32" s="29"/>
      <c r="D32" s="29"/>
      <c r="E32" s="29"/>
      <c r="F32" s="29"/>
      <c r="G32" s="29"/>
      <c r="H32" s="29"/>
      <c r="I32" s="29"/>
      <c r="J32" s="29"/>
      <c r="K32" s="29"/>
      <c r="L32" s="29"/>
      <c r="M32" s="38"/>
      <c r="N32" s="38"/>
      <c r="O32" s="38"/>
      <c r="P32" s="38"/>
      <c r="Q32" s="38"/>
      <c r="R32" s="38"/>
    </row>
    <row r="33" spans="1:18" ht="16.5" thickBot="1">
      <c r="A33" s="29" t="s">
        <v>127</v>
      </c>
      <c r="B33" s="29"/>
      <c r="C33" s="29"/>
      <c r="D33" s="29"/>
      <c r="E33" s="29"/>
      <c r="F33" s="40">
        <f>SUM(F24:F31)</f>
        <v>75882</v>
      </c>
      <c r="G33" s="40"/>
      <c r="H33" s="40">
        <f>SUM(H24:H31)</f>
        <v>75882</v>
      </c>
      <c r="I33" s="40"/>
      <c r="J33" s="40">
        <f>SUM(J24:J31)</f>
        <v>18625</v>
      </c>
      <c r="K33" s="40"/>
      <c r="L33" s="40">
        <f>SUM(L24:L31)</f>
        <v>329</v>
      </c>
      <c r="M33" s="40"/>
      <c r="N33" s="40">
        <f>SUM(N24:N31)</f>
        <v>1296</v>
      </c>
      <c r="O33" s="40"/>
      <c r="P33" s="40">
        <f>SUM(P24:P31)</f>
        <v>-34523</v>
      </c>
      <c r="Q33" s="40"/>
      <c r="R33" s="40">
        <f>SUM(R24:R31)</f>
        <v>61609</v>
      </c>
    </row>
    <row r="34" spans="1:18" ht="16.5" thickTop="1">
      <c r="A34" s="29"/>
      <c r="B34" s="29"/>
      <c r="C34" s="29"/>
      <c r="D34" s="29"/>
      <c r="E34" s="29"/>
      <c r="F34" s="29"/>
      <c r="G34" s="29"/>
      <c r="H34" s="29"/>
      <c r="I34" s="29"/>
      <c r="J34" s="29"/>
      <c r="K34" s="29"/>
      <c r="L34" s="29"/>
      <c r="M34" s="38"/>
      <c r="N34" s="38"/>
      <c r="O34" s="38"/>
      <c r="P34" s="38"/>
      <c r="Q34" s="38"/>
      <c r="R34" s="38"/>
    </row>
  </sheetData>
  <mergeCells count="3">
    <mergeCell ref="F5:R5"/>
    <mergeCell ref="F6:H6"/>
    <mergeCell ref="J7:N7"/>
  </mergeCells>
  <printOptions/>
  <pageMargins left="0.75" right="0.75" top="0.66" bottom="1" header="0.5" footer="0.5"/>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Belinda Lee</cp:lastModifiedBy>
  <cp:lastPrinted>2005-05-25T03:58:57Z</cp:lastPrinted>
  <dcterms:created xsi:type="dcterms:W3CDTF">2002-10-27T07:13:59Z</dcterms:created>
  <dcterms:modified xsi:type="dcterms:W3CDTF">2005-05-25T03:59:27Z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-624715839</vt:i4>
  </property>
  <property fmtid="{D5CDD505-2E9C-101B-9397-08002B2CF9AE}" pid="4" name="_EmailSubje">
    <vt:lpwstr>3rd quarter announcement</vt:lpwstr>
  </property>
  <property fmtid="{D5CDD505-2E9C-101B-9397-08002B2CF9AE}" pid="5" name="_AuthorEma">
    <vt:lpwstr>belindalee@pdzlines.com.my</vt:lpwstr>
  </property>
  <property fmtid="{D5CDD505-2E9C-101B-9397-08002B2CF9AE}" pid="6" name="_AuthorEmailDisplayNa">
    <vt:lpwstr>Belindalee</vt:lpwstr>
  </property>
</Properties>
</file>